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filterPrivacy="1"/>
  <xr:revisionPtr revIDLastSave="0" documentId="13_ncr:1_{FAA2DD1A-86BE-EF4C-91B9-74D912F284E7}" xr6:coauthVersionLast="45" xr6:coauthVersionMax="45" xr10:uidLastSave="{00000000-0000-0000-0000-000000000000}"/>
  <bookViews>
    <workbookView xWindow="0" yWindow="480" windowWidth="27480" windowHeight="15980" activeTab="1" xr2:uid="{00000000-000D-0000-FFFF-FFFF00000000}"/>
  </bookViews>
  <sheets>
    <sheet name="Outer neritic-upper bathyal" sheetId="1" r:id="rId1"/>
    <sheet name="Bathyal" sheetId="2" r:id="rId2"/>
    <sheet name="Bathyal-abyssal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<sst xmlns="http://schemas.openxmlformats.org/spreadsheetml/2006/main" count="221" uniqueCount="67">
  <si>
    <t>Aparchitidae</t>
  </si>
  <si>
    <t>Rozhdestvenskayitidae</t>
  </si>
  <si>
    <t>Scrobiculidae</t>
  </si>
  <si>
    <t>Bairdiidae</t>
  </si>
  <si>
    <t>Rectonariidae</t>
  </si>
  <si>
    <t>Bythocytheridae</t>
  </si>
  <si>
    <t>Healdiidae</t>
  </si>
  <si>
    <t>Kirkbyidae</t>
  </si>
  <si>
    <t>Cytheruridae</t>
  </si>
  <si>
    <t>Polycopidae</t>
  </si>
  <si>
    <t>Paracyprididae</t>
  </si>
  <si>
    <t>Bairdiocyprididae</t>
  </si>
  <si>
    <t>Beecherellidae</t>
  </si>
  <si>
    <t>Cypridinidae</t>
  </si>
  <si>
    <t>Sigilliidae</t>
  </si>
  <si>
    <t>Pontocyprididae</t>
  </si>
  <si>
    <t>Macrocyprididae</t>
  </si>
  <si>
    <t>Cytherissinellidae</t>
  </si>
  <si>
    <t>Entomozoidae</t>
  </si>
  <si>
    <t>Cytherideidae</t>
  </si>
  <si>
    <t>Tricorninidae</t>
  </si>
  <si>
    <t>Youngiellidae</t>
  </si>
  <si>
    <t>Cytherellidae</t>
  </si>
  <si>
    <t>indet.</t>
  </si>
  <si>
    <t>Cavellinidae</t>
  </si>
  <si>
    <t>Limnocytheridae</t>
  </si>
  <si>
    <t>Bufinidae</t>
  </si>
  <si>
    <t>Paraparchitidae</t>
  </si>
  <si>
    <t>Kellettinidae</t>
  </si>
  <si>
    <t>Thaumatocyprididae</t>
  </si>
  <si>
    <t xml:space="preserve">Kirkbyidae </t>
  </si>
  <si>
    <t>Glorianellidae</t>
  </si>
  <si>
    <t>Knoxitidae</t>
  </si>
  <si>
    <t>Quasillitidae</t>
  </si>
  <si>
    <t>Amphissitidae</t>
  </si>
  <si>
    <t>Hollinidae</t>
  </si>
  <si>
    <t>Kirkbyellidae</t>
  </si>
  <si>
    <t>Bolliidae</t>
  </si>
  <si>
    <t>Spinososiellidae</t>
  </si>
  <si>
    <t xml:space="preserve">KOZUR, H., 1991. Permian deep-water ostracods from Sicily (Italy). Part 1: taxonomy. Geologisch-Paläontologische Mitteilungen, 3: 1–24. </t>
  </si>
  <si>
    <t>NUMBER OF GENERA</t>
  </si>
  <si>
    <t>PROPORTIONS</t>
  </si>
  <si>
    <t>Kungurian, Thailand</t>
  </si>
  <si>
    <t>Kungurian, Sicily</t>
  </si>
  <si>
    <t>Wuchiapingian, Sicily</t>
  </si>
  <si>
    <t>Changhsingian, China</t>
  </si>
  <si>
    <t>Sakmarian-Artinskian, Indonesia</t>
  </si>
  <si>
    <t>Anisian, Hungary</t>
  </si>
  <si>
    <t>Anisian, Romania</t>
  </si>
  <si>
    <t>Anisian, Turkey</t>
  </si>
  <si>
    <t>Ladinian, Hungary</t>
  </si>
  <si>
    <t>Carnian, Turkey</t>
  </si>
  <si>
    <t>Anisian, Austria</t>
  </si>
  <si>
    <t>FAMILIES</t>
  </si>
  <si>
    <t xml:space="preserve">CRASQUIN, S., CARCIONE, L. and MARTINI, R., 2008. Permian ostracods from the Lercara Formation (Middle Triassic-Carnian?), Sicily, Italy. Palaeontology, 51: 537–560. </t>
  </si>
  <si>
    <t>YUAN, A.H., CRASQUIN-SOLEAU, S., FENG, Q.L. and GU, S., 2007. Latest Permian deep-water ostracods from Southwestern Guangxi, South China. Journal of Micropalaeontology, 26: 169–191.</t>
  </si>
  <si>
    <t>FOREL, M.-B., TEKIN, U.K., OKUYUCU, C., BEDI, Y., TUNCER A., et al., 2019a. Discovery of a long-term refuge for ostracods (Crustacea) after the end-Permian extinction: a unique Carnian (Late Triassic) fauna from the Mersin Mélange, southern Turkey. Journal of Systematic Palaeontology, 17(1): 9–58.</t>
  </si>
  <si>
    <t>FOREL, M.-B. and GRĂDINARU, E., 2018. First report of Ostracods (Crustacea) associated with Bithynian (Anisian, Middle Triassic) Tubiphytes-microbial reef in the North Dobrogean Orogen (Romania). Papers in Palaeontology, 4(2): 211–244.</t>
  </si>
  <si>
    <t>METTE, W., HONIGSTEIN, A. and CRASQUIN, S., 2015. Deep-water ostracods from the Middle Anisian (Reifling Formation) of the Northern Calcareous Alps (Austria). Journal of Micropalaeontology, 34: 71–91.</t>
  </si>
  <si>
    <t>YUAN, A.H., CRASQUIN-SOLEAU, S., FENG, Q.L. and GU, S., 2009. Ostracods from uppermost Permian siliceous and muddy rocks of Guizhou, Guangxi and Anhui. Acta Micropalaeontologica Sinica, 26: 385–403.</t>
  </si>
  <si>
    <t>BURRETT, C., UDCHACHON, M., THASSANAPAK, H. and CHITNARIN, A., 2014. Conodonts, radiolarians and ostracodes in the Permian E-Lert Formation, Loei Fold Belt, Indochina Terrane, Thailand. Geological Magazine 152: 106–142.</t>
  </si>
  <si>
    <t xml:space="preserve">KOZUR, H., 1970. Neue Ostracoden-Arten aus dem Obersten Anis des Bakonyhochlandes (Ungarn). Berichte des Naturwissenschaftlich-Medizinischen Vereins in Innsbruck, 58: 384–428. </t>
  </si>
  <si>
    <t>MONOSTORI, M., 1995. Environmental significance of the Anisian Ostracoda fauna from the Forrás Hill near Felsőórs (Balaton Highland, Transdanubia, Hungary). Acta Geologica Hungarica, 39: 37–56.</t>
  </si>
  <si>
    <t>CRASQUIN-SOLEAU, S. and GRĂDINARU, E., 1996. Early Anisian ostracode fauna from the Tulcea unit (Cimmerian Notrh Dobrogean orogeny, Romania). Annales de Paléontologie, 82: 59–116.</t>
  </si>
  <si>
    <t xml:space="preserve">SEBE, O.G., CRASQUIN, S. and GRĂDINARU, E., 2013. Early and Middle Anisian deep-water ostracods (Crustacea) from North Dobrogea (Romania). Revue de Paléobiologie, 32: 509–529. </t>
  </si>
  <si>
    <t>KOZUR, H., AYDIN, M., DEMIR, O., YAKAR, H., GÖNCÜOGLU, M.C. and KURU, F., 2000. New stratigraphic and palaeogeographic results from the Palaeozoic and Early Mesozoic of the Middle Pontides (Northern Turkey) in the Azdavay, Devrekani, Küre and Inebolu Areas: Implications for the Carboniferous–Early Cretaceous Geodynamic Evolution and some related remarks to the Karakaya Oceanic Rift. Geologia Croatica, 53: 209–268.</t>
  </si>
  <si>
    <t>MONOSTORI, M. and TÓTH, E., 2013. Ladinian (Middle Triassic) silicified ostracod faunas from the Balaton Highland (Hungary). Rivista Italiana di Paleontologia e Stratigrafia, 119: 303–323.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</si>
</sst>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9" fontId="2" fillId="0" borderId="0" xfId="0" applyNumberFormat="1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/>
    <xf numFmtId="9" fontId="3" fillId="0" borderId="1" xfId="0" applyNumberFormat="1" applyFont="1" applyFill="1" applyBorder="1"/>
    <xf numFmtId="9" fontId="3" fillId="0" borderId="1" xfId="0" applyNumberFormat="1" applyFont="1" applyBorder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Border="1"/>
    <xf numFmtId="0" fontId="7" fillId="0" borderId="0" xfId="0" applyFont="1" applyFill="1"/>
    <xf numFmtId="0" fontId="8" fillId="0" borderId="0" xfId="0" applyFont="1" applyFill="1"/>
    <xf numFmtId="0" fontId="7" fillId="0" borderId="1" xfId="0" applyFont="1" applyFill="1" applyBorder="1"/>
    <xf numFmtId="9" fontId="7" fillId="0" borderId="1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1" fontId="3" fillId="0" borderId="1" xfId="0" applyNumberFormat="1" applyFont="1" applyFill="1" applyBorder="1"/>
    <xf numFmtId="0" fontId="4" fillId="0" borderId="0" xfId="0" applyFont="1" applyFill="1" applyBorder="1"/>
    <xf numFmtId="1" fontId="3" fillId="0" borderId="0" xfId="0" applyNumberFormat="1" applyFont="1" applyFill="1"/>
    <xf numFmtId="9" fontId="3" fillId="0" borderId="0" xfId="0" applyNumberFormat="1" applyFont="1" applyFill="1"/>
    <xf numFmtId="0" fontId="6" fillId="2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-beatriceforel/Library/Mobile%20Documents/com~apple~CloudDocs/PROJETS/Micropaleontology%20Special%20Issue%20Deep%20Sea/COMMUN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UTER NERITIC"/>
      <sheetName val="OUTER N.-UPPER B."/>
      <sheetName val="BATHYAL"/>
      <sheetName val="BATHYAL-ABYSSAL"/>
      <sheetName val="SEAMOUNT"/>
    </sheetNames>
    <sheetDataSet>
      <sheetData sheetId="0"/>
      <sheetData sheetId="1"/>
      <sheetData sheetId="2">
        <row r="4">
          <cell r="AZ4" t="str">
            <v>Kungurian
SICILY</v>
          </cell>
          <cell r="BA4" t="str">
            <v>Changhsingian
CHINA</v>
          </cell>
          <cell r="BB4" t="str">
            <v>Carnian
TURKEY</v>
          </cell>
          <cell r="BC4" t="str">
            <v>Anisian
AUSTRIA</v>
          </cell>
          <cell r="BD4" t="str">
            <v>Anisian
ROMANIA</v>
          </cell>
        </row>
        <row r="5">
          <cell r="P5" t="str">
            <v>PODOCOPIDA</v>
          </cell>
          <cell r="Q5">
            <v>12</v>
          </cell>
          <cell r="S5" t="str">
            <v>Rectonariidae</v>
          </cell>
          <cell r="T5">
            <v>6</v>
          </cell>
          <cell r="V5" t="str">
            <v>PODOCOPIDA</v>
          </cell>
          <cell r="W5">
            <v>12</v>
          </cell>
          <cell r="Y5" t="str">
            <v>Bairdiidae</v>
          </cell>
          <cell r="Z5">
            <v>6</v>
          </cell>
          <cell r="AB5" t="str">
            <v>PODOCOPIDA</v>
          </cell>
          <cell r="AC5">
            <v>42</v>
          </cell>
          <cell r="AE5" t="str">
            <v>Bairdiidae</v>
          </cell>
          <cell r="AF5">
            <v>11</v>
          </cell>
          <cell r="AH5" t="str">
            <v>PODOCOPIDA</v>
          </cell>
          <cell r="AI5">
            <v>13</v>
          </cell>
          <cell r="AK5" t="str">
            <v>Bairdiidae</v>
          </cell>
          <cell r="AL5">
            <v>8</v>
          </cell>
          <cell r="AN5" t="str">
            <v>PODOCOPIDA</v>
          </cell>
          <cell r="AO5">
            <v>23</v>
          </cell>
          <cell r="AQ5" t="str">
            <v>Bairdiidae</v>
          </cell>
          <cell r="AR5">
            <v>7</v>
          </cell>
          <cell r="AY5" t="str">
            <v>Rectonariidae</v>
          </cell>
          <cell r="AZ5">
            <v>0.375</v>
          </cell>
        </row>
        <row r="6">
          <cell r="P6" t="str">
            <v>PALAEOCOPIDA</v>
          </cell>
          <cell r="Q6">
            <v>3</v>
          </cell>
          <cell r="S6" t="str">
            <v>Bairdiidae</v>
          </cell>
          <cell r="T6">
            <v>3</v>
          </cell>
          <cell r="V6" t="str">
            <v>PALAEOCOPIDA</v>
          </cell>
          <cell r="W6">
            <v>7</v>
          </cell>
          <cell r="Y6" t="str">
            <v>Aparchitidae</v>
          </cell>
          <cell r="Z6">
            <v>2</v>
          </cell>
          <cell r="AB6" t="str">
            <v>PALAEOCOPIDA</v>
          </cell>
          <cell r="AC6">
            <v>3</v>
          </cell>
          <cell r="AE6" t="str">
            <v>Bythocytheridae</v>
          </cell>
          <cell r="AF6">
            <v>9</v>
          </cell>
          <cell r="AH6" t="str">
            <v>HALOCYPRIDA</v>
          </cell>
          <cell r="AI6">
            <v>1</v>
          </cell>
          <cell r="AK6" t="str">
            <v>Bythocytheridae</v>
          </cell>
          <cell r="AL6">
            <v>2</v>
          </cell>
          <cell r="AN6" t="str">
            <v>MYODOCOPIDA</v>
          </cell>
          <cell r="AO6">
            <v>2</v>
          </cell>
          <cell r="AQ6" t="str">
            <v>Bythocytheridae</v>
          </cell>
          <cell r="AR6">
            <v>7</v>
          </cell>
          <cell r="AY6" t="str">
            <v>Bairdiidae</v>
          </cell>
          <cell r="AZ6">
            <v>0.1875</v>
          </cell>
          <cell r="BA6">
            <v>0.2608695652173913</v>
          </cell>
          <cell r="BB6">
            <v>0.22916666666666666</v>
          </cell>
          <cell r="BC6">
            <v>0.5714285714285714</v>
          </cell>
          <cell r="BD6">
            <v>0.25</v>
          </cell>
        </row>
        <row r="7">
          <cell r="P7" t="str">
            <v>PODOCOPIDA (Metacopina)</v>
          </cell>
          <cell r="Q7">
            <v>1</v>
          </cell>
          <cell r="S7" t="str">
            <v>Healdiidae</v>
          </cell>
          <cell r="T7">
            <v>2</v>
          </cell>
          <cell r="V7" t="str">
            <v>HALOCYPRIDA</v>
          </cell>
          <cell r="W7">
            <v>1</v>
          </cell>
          <cell r="Y7" t="str">
            <v>Kirkbyidae</v>
          </cell>
          <cell r="Z7">
            <v>2</v>
          </cell>
          <cell r="AB7" t="str">
            <v>HALOCYPRIDA</v>
          </cell>
          <cell r="AC7">
            <v>1</v>
          </cell>
          <cell r="AE7" t="str">
            <v>Cytheruridae</v>
          </cell>
          <cell r="AF7">
            <v>6</v>
          </cell>
          <cell r="AK7" t="str">
            <v>Polycopidae</v>
          </cell>
          <cell r="AL7">
            <v>1</v>
          </cell>
          <cell r="AN7" t="str">
            <v>PODOCOPIDA (Metacopina)</v>
          </cell>
          <cell r="AO7">
            <v>2</v>
          </cell>
          <cell r="AQ7" t="str">
            <v>Paracyprididae</v>
          </cell>
          <cell r="AR7">
            <v>3</v>
          </cell>
          <cell r="AY7" t="str">
            <v>Healdiidae</v>
          </cell>
          <cell r="AZ7">
            <v>0.125</v>
          </cell>
        </row>
        <row r="8">
          <cell r="S8" t="str">
            <v>Aparchitidae</v>
          </cell>
          <cell r="T8">
            <v>1</v>
          </cell>
          <cell r="V8" t="str">
            <v>MYODOCOPIDA</v>
          </cell>
          <cell r="W8">
            <v>1</v>
          </cell>
          <cell r="Y8" t="str">
            <v>Bythocytheridae</v>
          </cell>
          <cell r="Z8">
            <v>2</v>
          </cell>
          <cell r="AB8" t="str">
            <v>PLATYCOPIDA</v>
          </cell>
          <cell r="AC8">
            <v>1</v>
          </cell>
          <cell r="AE8" t="str">
            <v>Kirkbyidae</v>
          </cell>
          <cell r="AF8">
            <v>3</v>
          </cell>
          <cell r="AK8" t="str">
            <v>Beecherellidae</v>
          </cell>
          <cell r="AL8">
            <v>1</v>
          </cell>
          <cell r="AN8" t="str">
            <v>HALOCYPRIDA</v>
          </cell>
          <cell r="AO8">
            <v>1</v>
          </cell>
          <cell r="AQ8" t="str">
            <v>Cypridinidae</v>
          </cell>
          <cell r="AR8">
            <v>2</v>
          </cell>
          <cell r="AY8" t="str">
            <v>Aparchitidae</v>
          </cell>
        </row>
        <row r="9">
          <cell r="S9" t="str">
            <v>Rozhdestvenskayitidae</v>
          </cell>
          <cell r="T9">
            <v>1</v>
          </cell>
          <cell r="V9" t="str">
            <v>PLATYCOPIDA</v>
          </cell>
          <cell r="W9">
            <v>1</v>
          </cell>
          <cell r="Y9" t="str">
            <v>Sigilliidae</v>
          </cell>
          <cell r="Z9">
            <v>2</v>
          </cell>
          <cell r="AB9" t="str">
            <v>PODOCOPIDA (Metacopina)</v>
          </cell>
          <cell r="AC9">
            <v>1</v>
          </cell>
          <cell r="AE9" t="str">
            <v>Pontocyprididae</v>
          </cell>
          <cell r="AF9">
            <v>3</v>
          </cell>
          <cell r="AK9" t="str">
            <v>Macrocyprididae</v>
          </cell>
          <cell r="AL9">
            <v>1</v>
          </cell>
          <cell r="AQ9" t="str">
            <v>Healdiidae</v>
          </cell>
          <cell r="AR9">
            <v>2</v>
          </cell>
          <cell r="AY9" t="str">
            <v>Kirkbyidae</v>
          </cell>
        </row>
        <row r="10">
          <cell r="S10" t="str">
            <v>Scrobiculidae</v>
          </cell>
          <cell r="T10">
            <v>1</v>
          </cell>
          <cell r="V10" t="str">
            <v>PODOCOPIDA (Metacopina)</v>
          </cell>
          <cell r="W10">
            <v>1</v>
          </cell>
          <cell r="Y10" t="str">
            <v>Polycopidae</v>
          </cell>
          <cell r="Z10">
            <v>1</v>
          </cell>
          <cell r="AE10" t="str">
            <v>Rectonariidae</v>
          </cell>
          <cell r="AF10">
            <v>3</v>
          </cell>
          <cell r="AK10" t="str">
            <v>Sigilliidae</v>
          </cell>
          <cell r="AL10">
            <v>1</v>
          </cell>
          <cell r="AQ10" t="str">
            <v>Polycopidae</v>
          </cell>
          <cell r="AR10">
            <v>1</v>
          </cell>
          <cell r="AY10" t="str">
            <v>Bythocytheridae</v>
          </cell>
          <cell r="BB10">
            <v>0.1875</v>
          </cell>
          <cell r="BC10">
            <v>0.14285714285714285</v>
          </cell>
          <cell r="BD10">
            <v>0.25</v>
          </cell>
        </row>
        <row r="11">
          <cell r="S11" t="str">
            <v>Bairdiocyprididae</v>
          </cell>
          <cell r="T11">
            <v>1</v>
          </cell>
          <cell r="Y11" t="str">
            <v>Entomozoidae</v>
          </cell>
          <cell r="Z11">
            <v>1</v>
          </cell>
          <cell r="AE11" t="str">
            <v>Beecherellidae</v>
          </cell>
          <cell r="AF11">
            <v>2</v>
          </cell>
          <cell r="AQ11" t="str">
            <v>Beecherellidae</v>
          </cell>
          <cell r="AR11">
            <v>1</v>
          </cell>
          <cell r="AY11" t="str">
            <v>Sigilliidae</v>
          </cell>
        </row>
        <row r="12">
          <cell r="S12" t="str">
            <v>Cytherissinellidae</v>
          </cell>
          <cell r="T12">
            <v>1</v>
          </cell>
          <cell r="Y12" t="str">
            <v>Scrobiculidae</v>
          </cell>
          <cell r="Z12">
            <v>1</v>
          </cell>
          <cell r="AE12" t="str">
            <v>Paracyprididae</v>
          </cell>
          <cell r="AF12">
            <v>2</v>
          </cell>
          <cell r="AQ12" t="str">
            <v>Cytherideidae</v>
          </cell>
          <cell r="AR12">
            <v>1</v>
          </cell>
          <cell r="AY12" t="str">
            <v>Cytheruridae</v>
          </cell>
          <cell r="BB12">
            <v>0.125</v>
          </cell>
        </row>
        <row r="13">
          <cell r="Y13" t="str">
            <v>Tricorninidae</v>
          </cell>
          <cell r="Z13">
            <v>1</v>
          </cell>
          <cell r="AE13" t="str">
            <v>Polycopidae</v>
          </cell>
          <cell r="AF13">
            <v>1</v>
          </cell>
          <cell r="AQ13" t="str">
            <v>Cytherissinellidae</v>
          </cell>
          <cell r="AR13">
            <v>1</v>
          </cell>
          <cell r="AY13" t="str">
            <v>Paracyprididae</v>
          </cell>
          <cell r="BD13">
            <v>0.10714285714285714</v>
          </cell>
        </row>
        <row r="14">
          <cell r="Y14" t="str">
            <v>Youngiellidae</v>
          </cell>
          <cell r="Z14">
            <v>1</v>
          </cell>
          <cell r="AE14" t="str">
            <v>Cytherellidae</v>
          </cell>
          <cell r="AF14">
            <v>1</v>
          </cell>
          <cell r="AQ14" t="str">
            <v>indet.</v>
          </cell>
          <cell r="AR14">
            <v>1</v>
          </cell>
        </row>
        <row r="15">
          <cell r="Y15" t="str">
            <v>Cavellinidae</v>
          </cell>
          <cell r="Z15">
            <v>1</v>
          </cell>
          <cell r="AE15" t="str">
            <v>Bairdiocyprididae</v>
          </cell>
          <cell r="AF15">
            <v>1</v>
          </cell>
          <cell r="AQ15" t="str">
            <v>Pontocyprididae</v>
          </cell>
          <cell r="AR15">
            <v>1</v>
          </cell>
        </row>
        <row r="16">
          <cell r="Y16" t="str">
            <v>Bairdiocyprididae</v>
          </cell>
          <cell r="Z16">
            <v>1</v>
          </cell>
          <cell r="AE16" t="str">
            <v>Cytherideidae</v>
          </cell>
          <cell r="AF16">
            <v>1</v>
          </cell>
          <cell r="AQ16" t="str">
            <v>Sigilliidae</v>
          </cell>
          <cell r="AR16">
            <v>1</v>
          </cell>
        </row>
        <row r="17">
          <cell r="Y17" t="str">
            <v>Rectonariidae</v>
          </cell>
          <cell r="Z17">
            <v>1</v>
          </cell>
          <cell r="AE17" t="str">
            <v>indet.</v>
          </cell>
          <cell r="AF17">
            <v>1</v>
          </cell>
        </row>
        <row r="18">
          <cell r="Y18" t="str">
            <v>Healdiidae</v>
          </cell>
          <cell r="Z18">
            <v>1</v>
          </cell>
          <cell r="AE18" t="str">
            <v>Limnocytheridae</v>
          </cell>
          <cell r="AF18">
            <v>1</v>
          </cell>
        </row>
        <row r="19">
          <cell r="AE19" t="str">
            <v>Macrocyprididae</v>
          </cell>
          <cell r="AF19">
            <v>1</v>
          </cell>
        </row>
        <row r="20">
          <cell r="AE20" t="str">
            <v>Sigilliidae</v>
          </cell>
          <cell r="AF20">
            <v>1</v>
          </cell>
        </row>
        <row r="21">
          <cell r="AE21" t="str">
            <v>Healdiidae</v>
          </cell>
          <cell r="AF21">
            <v>1</v>
          </cell>
        </row>
      </sheetData>
      <sheetData sheetId="3">
        <row r="2">
          <cell r="BT2" t="str">
            <v>Kungurian
SICILY</v>
          </cell>
          <cell r="BU2" t="str">
            <v>Kungurian
THAILAND</v>
          </cell>
          <cell r="BV2" t="str">
            <v>Sakmarian, Artinskian
INDONESIA</v>
          </cell>
          <cell r="BW2" t="str">
            <v>Changhsingian
CHINA</v>
          </cell>
          <cell r="BX2" t="str">
            <v>Anisian
HUNGARY</v>
          </cell>
          <cell r="BY2" t="str">
            <v>Anisian
ROMANIA</v>
          </cell>
          <cell r="BZ2" t="str">
            <v>Anisian
TURKEY</v>
          </cell>
          <cell r="CA2" t="str">
            <v>Ladinian
HUNGARY</v>
          </cell>
        </row>
        <row r="3">
          <cell r="BS3" t="str">
            <v>Rectonariidae</v>
          </cell>
          <cell r="BT3">
            <v>0.36842105263157893</v>
          </cell>
          <cell r="BV3">
            <v>9.6774193548387094E-2</v>
          </cell>
        </row>
        <row r="4">
          <cell r="BS4" t="str">
            <v>Healdiidae</v>
          </cell>
          <cell r="BT4">
            <v>0.21052631578947367</v>
          </cell>
          <cell r="BV4">
            <v>0.12903225806451613</v>
          </cell>
          <cell r="BW4">
            <v>0.11764705882352941</v>
          </cell>
          <cell r="BX4">
            <v>0.15384615384615385</v>
          </cell>
        </row>
        <row r="5">
          <cell r="O5" t="str">
            <v>PODOCOPIDA</v>
          </cell>
          <cell r="P5">
            <v>12</v>
          </cell>
          <cell r="R5" t="str">
            <v>Rectonariidae</v>
          </cell>
          <cell r="S5">
            <v>7</v>
          </cell>
          <cell r="U5" t="str">
            <v>PODOCOPIDA</v>
          </cell>
          <cell r="V5">
            <v>8</v>
          </cell>
          <cell r="X5" t="str">
            <v>Paraparchitidae</v>
          </cell>
          <cell r="Y5">
            <v>3</v>
          </cell>
          <cell r="AA5" t="str">
            <v>PODOCOPIDA</v>
          </cell>
          <cell r="AB5">
            <v>2</v>
          </cell>
          <cell r="AD5" t="str">
            <v>Kellettinidae</v>
          </cell>
          <cell r="AE5">
            <v>1</v>
          </cell>
          <cell r="AG5" t="str">
            <v>PODOCOPIDA</v>
          </cell>
          <cell r="AH5">
            <v>13</v>
          </cell>
          <cell r="AJ5" t="str">
            <v>indet.</v>
          </cell>
          <cell r="AK5">
            <v>5</v>
          </cell>
          <cell r="AM5" t="str">
            <v>PODOCOPIDA</v>
          </cell>
          <cell r="AN5">
            <v>10</v>
          </cell>
          <cell r="AP5" t="str">
            <v>Bairdiidae</v>
          </cell>
          <cell r="AQ5">
            <v>4</v>
          </cell>
          <cell r="AS5" t="str">
            <v>PODOCOPIDA</v>
          </cell>
          <cell r="AT5">
            <v>10</v>
          </cell>
          <cell r="AV5" t="str">
            <v>Bythocytheridae</v>
          </cell>
          <cell r="AW5">
            <v>5</v>
          </cell>
          <cell r="AY5" t="str">
            <v>PODOCOPIDA</v>
          </cell>
          <cell r="AZ5">
            <v>14</v>
          </cell>
          <cell r="BB5" t="str">
            <v>Bairdiidae</v>
          </cell>
          <cell r="BC5">
            <v>6</v>
          </cell>
          <cell r="BE5" t="str">
            <v>PODOCOPIDA</v>
          </cell>
          <cell r="BF5">
            <v>8</v>
          </cell>
          <cell r="BH5" t="str">
            <v>Bythocytheridae</v>
          </cell>
          <cell r="BI5">
            <v>3</v>
          </cell>
          <cell r="BK5" t="str">
            <v>PODOCOPIDA</v>
          </cell>
          <cell r="BL5">
            <v>11</v>
          </cell>
          <cell r="BN5" t="str">
            <v>Bairdiidae</v>
          </cell>
          <cell r="BO5">
            <v>6</v>
          </cell>
          <cell r="BS5" t="str">
            <v>Bairdiidae</v>
          </cell>
          <cell r="BT5">
            <v>0.10526315789473684</v>
          </cell>
          <cell r="BU5">
            <v>0.14285714285714285</v>
          </cell>
          <cell r="BV5">
            <v>9.6774193548387094E-2</v>
          </cell>
          <cell r="BW5">
            <v>0.23529411764705882</v>
          </cell>
          <cell r="BX5">
            <v>0.23076923076923078</v>
          </cell>
          <cell r="BY5">
            <v>0.31578947368421051</v>
          </cell>
          <cell r="BZ5">
            <v>0.18181818181818182</v>
          </cell>
          <cell r="CA5">
            <v>0.42857142857142855</v>
          </cell>
        </row>
        <row r="6">
          <cell r="O6" t="str">
            <v>PODOCOPIDA (Metacopina)</v>
          </cell>
          <cell r="P6">
            <v>5</v>
          </cell>
          <cell r="R6" t="str">
            <v>Healdiidae</v>
          </cell>
          <cell r="S6">
            <v>4</v>
          </cell>
          <cell r="U6" t="str">
            <v>PALAEOCOPIDA</v>
          </cell>
          <cell r="V6">
            <v>5</v>
          </cell>
          <cell r="X6" t="str">
            <v>Bairdiidae</v>
          </cell>
          <cell r="Y6">
            <v>2</v>
          </cell>
          <cell r="AA6" t="str">
            <v>PALAEOCOPIDA</v>
          </cell>
          <cell r="AB6">
            <v>2</v>
          </cell>
          <cell r="AD6" t="str">
            <v>Paraparchitidae</v>
          </cell>
          <cell r="AE6">
            <v>1</v>
          </cell>
          <cell r="AG6" t="str">
            <v>PALAEOCOPIDA</v>
          </cell>
          <cell r="AH6">
            <v>12</v>
          </cell>
          <cell r="AJ6" t="str">
            <v>Bythocytheridae</v>
          </cell>
          <cell r="AK6">
            <v>4</v>
          </cell>
          <cell r="AM6" t="str">
            <v>PODOCOPIDA (Metacopina)</v>
          </cell>
          <cell r="AN6">
            <v>3</v>
          </cell>
          <cell r="AP6" t="str">
            <v>Bythocytheridae</v>
          </cell>
          <cell r="AQ6">
            <v>3</v>
          </cell>
          <cell r="AS6" t="str">
            <v>PODOCOPIDA (Metacopina)</v>
          </cell>
          <cell r="AT6">
            <v>2</v>
          </cell>
          <cell r="AV6" t="str">
            <v>Bairdiidae</v>
          </cell>
          <cell r="AW6">
            <v>3</v>
          </cell>
          <cell r="AY6" t="str">
            <v>HALOCYPRIDA</v>
          </cell>
          <cell r="AZ6">
            <v>2</v>
          </cell>
          <cell r="BB6" t="str">
            <v>Bythocytheridae</v>
          </cell>
          <cell r="BC6">
            <v>4</v>
          </cell>
          <cell r="BE6" t="str">
            <v>HALOCYPRIDA</v>
          </cell>
          <cell r="BF6">
            <v>1</v>
          </cell>
          <cell r="BH6" t="str">
            <v>Paracyprididae</v>
          </cell>
          <cell r="BI6">
            <v>2</v>
          </cell>
          <cell r="BK6" t="str">
            <v>HALOCYPRIDA</v>
          </cell>
          <cell r="BL6">
            <v>1</v>
          </cell>
          <cell r="BN6" t="str">
            <v>Paracyprididae</v>
          </cell>
          <cell r="BO6">
            <v>2</v>
          </cell>
          <cell r="BS6" t="str">
            <v>Bairdiocyprididae</v>
          </cell>
          <cell r="BT6">
            <v>0.10526315789473684</v>
          </cell>
          <cell r="BU6">
            <v>0.14285714285714285</v>
          </cell>
        </row>
        <row r="7">
          <cell r="O7" t="str">
            <v>PALAEOCOPIDA</v>
          </cell>
          <cell r="P7">
            <v>2</v>
          </cell>
          <cell r="R7" t="str">
            <v>Bairdiidae</v>
          </cell>
          <cell r="S7">
            <v>2</v>
          </cell>
          <cell r="U7" t="str">
            <v>HALOCYPRIDA</v>
          </cell>
          <cell r="V7">
            <v>1</v>
          </cell>
          <cell r="X7" t="str">
            <v>Bairdiocyprididae</v>
          </cell>
          <cell r="Y7">
            <v>2</v>
          </cell>
          <cell r="AA7" t="str">
            <v>PLATYCOPIDA</v>
          </cell>
          <cell r="AB7">
            <v>1</v>
          </cell>
          <cell r="AD7" t="str">
            <v>Cavellinidae</v>
          </cell>
          <cell r="AE7">
            <v>1</v>
          </cell>
          <cell r="AG7" t="str">
            <v>PODOCOPIDA (Metacopina)</v>
          </cell>
          <cell r="AH7">
            <v>5</v>
          </cell>
          <cell r="AJ7" t="str">
            <v>Healdiidae</v>
          </cell>
          <cell r="AK7">
            <v>4</v>
          </cell>
          <cell r="AM7" t="str">
            <v>PALAEOCOPIDA</v>
          </cell>
          <cell r="AN7">
            <v>3</v>
          </cell>
          <cell r="AP7" t="str">
            <v>Healdiidae</v>
          </cell>
          <cell r="AQ7">
            <v>2</v>
          </cell>
          <cell r="AS7" t="str">
            <v>HALOCYPRIDA</v>
          </cell>
          <cell r="AT7">
            <v>1</v>
          </cell>
          <cell r="AV7" t="str">
            <v>Healdiidae</v>
          </cell>
          <cell r="AW7">
            <v>2</v>
          </cell>
          <cell r="AY7" t="str">
            <v>MYODOCOPIDA</v>
          </cell>
          <cell r="AZ7">
            <v>1</v>
          </cell>
          <cell r="BB7" t="str">
            <v>Paracyprididae</v>
          </cell>
          <cell r="BC7">
            <v>2</v>
          </cell>
          <cell r="BE7" t="str">
            <v>PLATYCOPIDA</v>
          </cell>
          <cell r="BF7">
            <v>1</v>
          </cell>
          <cell r="BH7" t="str">
            <v>Bairdiidae</v>
          </cell>
          <cell r="BI7">
            <v>2</v>
          </cell>
          <cell r="BK7" t="str">
            <v>MYODOCOPIDA</v>
          </cell>
          <cell r="BL7">
            <v>1</v>
          </cell>
          <cell r="BN7" t="str">
            <v>Polycopidae</v>
          </cell>
          <cell r="BO7">
            <v>1</v>
          </cell>
          <cell r="BS7" t="str">
            <v>Paraparchitidae</v>
          </cell>
          <cell r="BT7">
            <v>0.21428571428571427</v>
          </cell>
        </row>
        <row r="8">
          <cell r="R8" t="str">
            <v>Bairdiocyprididae</v>
          </cell>
          <cell r="S8">
            <v>2</v>
          </cell>
          <cell r="X8" t="str">
            <v>Polycopidae</v>
          </cell>
          <cell r="Y8">
            <v>1</v>
          </cell>
          <cell r="AA8" t="str">
            <v>PODOCOPIDA (Metacopina)</v>
          </cell>
          <cell r="AB8">
            <v>1</v>
          </cell>
          <cell r="AD8" t="str">
            <v>Bairdiidae</v>
          </cell>
          <cell r="AE8">
            <v>1</v>
          </cell>
          <cell r="AG8" t="str">
            <v>HALOCYPRIDA</v>
          </cell>
          <cell r="AH8">
            <v>1</v>
          </cell>
          <cell r="AJ8" t="str">
            <v>Rectonariidae</v>
          </cell>
          <cell r="AK8">
            <v>3</v>
          </cell>
          <cell r="AM8" t="str">
            <v>HALOCYPRIDA</v>
          </cell>
          <cell r="AN8">
            <v>1</v>
          </cell>
          <cell r="AP8" t="str">
            <v>Polycopidae</v>
          </cell>
          <cell r="AQ8">
            <v>1</v>
          </cell>
          <cell r="AV8" t="str">
            <v>Polycopidae</v>
          </cell>
          <cell r="AW8">
            <v>1</v>
          </cell>
          <cell r="AY8" t="str">
            <v>PALAEOCOPIDA</v>
          </cell>
          <cell r="AZ8">
            <v>1</v>
          </cell>
          <cell r="BB8" t="str">
            <v>Polycopidae</v>
          </cell>
          <cell r="BC8">
            <v>1</v>
          </cell>
          <cell r="BE8" t="str">
            <v>PODOCOPIDA (Metacopina)</v>
          </cell>
          <cell r="BF8">
            <v>1</v>
          </cell>
          <cell r="BH8" t="str">
            <v>Polycopidae</v>
          </cell>
          <cell r="BI8">
            <v>1</v>
          </cell>
          <cell r="BK8" t="str">
            <v>PODOCOPIDA (Metacopina)</v>
          </cell>
          <cell r="BL8">
            <v>1</v>
          </cell>
          <cell r="BN8" t="str">
            <v>Cypridinidae</v>
          </cell>
          <cell r="BO8">
            <v>1</v>
          </cell>
          <cell r="BS8" t="str">
            <v>Palaeocopida indet.</v>
          </cell>
          <cell r="BV8">
            <v>0.16129032258064516</v>
          </cell>
        </row>
        <row r="9">
          <cell r="R9" t="str">
            <v>Bufinidae</v>
          </cell>
          <cell r="S9">
            <v>1</v>
          </cell>
          <cell r="X9" t="str">
            <v>Aparchitidae</v>
          </cell>
          <cell r="Y9">
            <v>1</v>
          </cell>
          <cell r="AD9" t="str">
            <v>Sigilliidae</v>
          </cell>
          <cell r="AE9">
            <v>1</v>
          </cell>
          <cell r="AJ9" t="str">
            <v>Bairdiidae</v>
          </cell>
          <cell r="AK9">
            <v>3</v>
          </cell>
          <cell r="AP9" t="str">
            <v>Kellettinidae</v>
          </cell>
          <cell r="AQ9">
            <v>1</v>
          </cell>
          <cell r="AV9" t="str">
            <v>Beecherellidae</v>
          </cell>
          <cell r="AW9">
            <v>1</v>
          </cell>
          <cell r="AY9" t="str">
            <v>PODOCOPIDA (Metacopina)</v>
          </cell>
          <cell r="AZ9">
            <v>1</v>
          </cell>
          <cell r="BB9" t="str">
            <v>Thaumatocyprididae</v>
          </cell>
          <cell r="BC9">
            <v>1</v>
          </cell>
          <cell r="BH9" t="str">
            <v>Cavellinidae</v>
          </cell>
          <cell r="BI9">
            <v>1</v>
          </cell>
          <cell r="BN9" t="str">
            <v>Beecherellidae</v>
          </cell>
          <cell r="BO9">
            <v>1</v>
          </cell>
          <cell r="BS9" t="str">
            <v>Bythocytheridae</v>
          </cell>
          <cell r="BV9">
            <v>0.12903225806451613</v>
          </cell>
          <cell r="BW9">
            <v>0.17647058823529413</v>
          </cell>
          <cell r="BX9">
            <v>0.38461538461538464</v>
          </cell>
          <cell r="BY9">
            <v>0.21052631578947367</v>
          </cell>
          <cell r="BZ9">
            <v>0.27272727272727271</v>
          </cell>
        </row>
        <row r="10">
          <cell r="R10" t="str">
            <v>Bythocytheridae</v>
          </cell>
          <cell r="S10">
            <v>1</v>
          </cell>
          <cell r="X10" t="str">
            <v>Kirkbyidae</v>
          </cell>
          <cell r="Y10">
            <v>1</v>
          </cell>
          <cell r="AD10" t="str">
            <v>Healdiidae</v>
          </cell>
          <cell r="AE10">
            <v>1</v>
          </cell>
          <cell r="AJ10" t="str">
            <v>Bairdiocyprididae</v>
          </cell>
          <cell r="AK10">
            <v>2</v>
          </cell>
          <cell r="AP10" t="str">
            <v xml:space="preserve">Kirkbyidae </v>
          </cell>
          <cell r="AQ10">
            <v>1</v>
          </cell>
          <cell r="AV10" t="str">
            <v>Glorianellidae</v>
          </cell>
          <cell r="AW10">
            <v>1</v>
          </cell>
          <cell r="BB10" t="str">
            <v>Cypridinidae</v>
          </cell>
          <cell r="BC10">
            <v>1</v>
          </cell>
          <cell r="BH10" t="str">
            <v>Sigilliidae</v>
          </cell>
          <cell r="BI10">
            <v>1</v>
          </cell>
          <cell r="BN10" t="str">
            <v>Bythocytheridae</v>
          </cell>
          <cell r="BO10">
            <v>1</v>
          </cell>
          <cell r="BS10" t="str">
            <v>Paracyprididae</v>
          </cell>
          <cell r="BY10">
            <v>0.10526315789473684</v>
          </cell>
          <cell r="BZ10">
            <v>0.18181818181818182</v>
          </cell>
          <cell r="CA10">
            <v>0.14285714285714285</v>
          </cell>
        </row>
        <row r="11">
          <cell r="R11" t="str">
            <v>Scrobiculidae</v>
          </cell>
          <cell r="S11">
            <v>1</v>
          </cell>
          <cell r="X11" t="str">
            <v>Bythocytheridae</v>
          </cell>
          <cell r="Y11">
            <v>1</v>
          </cell>
          <cell r="AJ11" t="str">
            <v>Tricorninidae</v>
          </cell>
          <cell r="AK11">
            <v>2</v>
          </cell>
          <cell r="AP11" t="str">
            <v>Youngiellidae</v>
          </cell>
          <cell r="AQ11">
            <v>1</v>
          </cell>
          <cell r="BB11" t="str">
            <v>Knoxitidae</v>
          </cell>
          <cell r="BC11">
            <v>1</v>
          </cell>
          <cell r="BH11" t="str">
            <v>Healdiidae</v>
          </cell>
          <cell r="BI11">
            <v>1</v>
          </cell>
          <cell r="BN11" t="str">
            <v>Macrocyprididae</v>
          </cell>
          <cell r="BO11">
            <v>1</v>
          </cell>
        </row>
        <row r="12">
          <cell r="R12" t="str">
            <v>Quasillitidae</v>
          </cell>
          <cell r="S12">
            <v>1</v>
          </cell>
          <cell r="X12" t="str">
            <v>Cytherideidae</v>
          </cell>
          <cell r="Y12">
            <v>1</v>
          </cell>
          <cell r="AJ12" t="str">
            <v>Polycopidae</v>
          </cell>
          <cell r="AK12">
            <v>1</v>
          </cell>
          <cell r="AP12" t="str">
            <v>Bairdiocyprididae</v>
          </cell>
          <cell r="AQ12">
            <v>1</v>
          </cell>
          <cell r="BB12" t="str">
            <v>Beecherellidae</v>
          </cell>
          <cell r="BC12">
            <v>1</v>
          </cell>
          <cell r="BN12" t="str">
            <v>Healdiidae</v>
          </cell>
          <cell r="BO12">
            <v>1</v>
          </cell>
        </row>
        <row r="13">
          <cell r="X13" t="str">
            <v>Paracyprididae</v>
          </cell>
          <cell r="Y13">
            <v>1</v>
          </cell>
          <cell r="AJ13" t="str">
            <v>Amphissitidae</v>
          </cell>
          <cell r="AK13">
            <v>1</v>
          </cell>
          <cell r="AP13" t="str">
            <v>Rectonariidae</v>
          </cell>
          <cell r="AQ13">
            <v>1</v>
          </cell>
          <cell r="BB13" t="str">
            <v>Cytherideidae</v>
          </cell>
          <cell r="BC13">
            <v>1</v>
          </cell>
        </row>
        <row r="14">
          <cell r="X14" t="str">
            <v>Sigilliidae</v>
          </cell>
          <cell r="Y14">
            <v>1</v>
          </cell>
          <cell r="AJ14" t="str">
            <v>Bufinidae</v>
          </cell>
          <cell r="AK14">
            <v>1</v>
          </cell>
          <cell r="AP14" t="str">
            <v>Sigilliidae</v>
          </cell>
          <cell r="AQ14">
            <v>1</v>
          </cell>
          <cell r="BB14" t="str">
            <v>Healdiidae</v>
          </cell>
          <cell r="BC14">
            <v>1</v>
          </cell>
        </row>
        <row r="15">
          <cell r="AJ15" t="str">
            <v>Hollinidae</v>
          </cell>
          <cell r="AK15">
            <v>1</v>
          </cell>
          <cell r="AP15" t="str">
            <v>Quasillitidae</v>
          </cell>
          <cell r="AQ15">
            <v>1</v>
          </cell>
        </row>
        <row r="16">
          <cell r="AJ16" t="str">
            <v>Kirkbyellidae</v>
          </cell>
          <cell r="AK16">
            <v>1</v>
          </cell>
        </row>
        <row r="17">
          <cell r="AJ17" t="str">
            <v>Rozhdestvenskayitidae</v>
          </cell>
          <cell r="AK17">
            <v>1</v>
          </cell>
        </row>
        <row r="18">
          <cell r="AJ18" t="str">
            <v>Scrobiculidae</v>
          </cell>
          <cell r="AK18">
            <v>1</v>
          </cell>
        </row>
        <row r="19">
          <cell r="AJ19" t="str">
            <v>Sigilliidae</v>
          </cell>
          <cell r="AK19">
            <v>1</v>
          </cell>
        </row>
      </sheetData>
      <sheetData sheetId="4">
        <row r="5">
          <cell r="O5" t="str">
            <v>PALAEOCOPIDA</v>
          </cell>
          <cell r="P5">
            <v>12</v>
          </cell>
          <cell r="R5" t="str">
            <v>Kirkbyidae</v>
          </cell>
          <cell r="S5">
            <v>3</v>
          </cell>
        </row>
        <row r="6">
          <cell r="O6" t="str">
            <v>PODOCOPIDA</v>
          </cell>
          <cell r="P6">
            <v>8</v>
          </cell>
          <cell r="R6" t="str">
            <v>Aparchitidae</v>
          </cell>
          <cell r="S6">
            <v>2</v>
          </cell>
        </row>
        <row r="7">
          <cell r="O7" t="str">
            <v>PLATYCOPIDA</v>
          </cell>
          <cell r="P7">
            <v>2</v>
          </cell>
          <cell r="R7" t="str">
            <v>Bythocytheridae</v>
          </cell>
          <cell r="S7">
            <v>2</v>
          </cell>
        </row>
        <row r="8">
          <cell r="R8" t="str">
            <v>Sigilliidae</v>
          </cell>
          <cell r="S8">
            <v>2</v>
          </cell>
        </row>
        <row r="9">
          <cell r="R9" t="str">
            <v>Amphissitidae</v>
          </cell>
          <cell r="S9">
            <v>1</v>
          </cell>
        </row>
        <row r="10">
          <cell r="R10" t="str">
            <v>Bolliidae</v>
          </cell>
          <cell r="S10">
            <v>1</v>
          </cell>
        </row>
        <row r="11">
          <cell r="R11" t="str">
            <v>Kellettinidae</v>
          </cell>
          <cell r="S11">
            <v>1</v>
          </cell>
        </row>
        <row r="12">
          <cell r="R12" t="str">
            <v>Paraparchitidae</v>
          </cell>
          <cell r="S12">
            <v>1</v>
          </cell>
        </row>
        <row r="13">
          <cell r="R13" t="str">
            <v>Rozhdestvenskayitidae</v>
          </cell>
          <cell r="S13">
            <v>1</v>
          </cell>
        </row>
        <row r="14">
          <cell r="R14" t="str">
            <v>Scrobiculidae</v>
          </cell>
          <cell r="S14">
            <v>1</v>
          </cell>
        </row>
        <row r="15">
          <cell r="R15" t="str">
            <v>Tricorninidae</v>
          </cell>
          <cell r="S15">
            <v>1</v>
          </cell>
        </row>
        <row r="16">
          <cell r="R16" t="str">
            <v>indet.</v>
          </cell>
          <cell r="S16">
            <v>1</v>
          </cell>
        </row>
        <row r="17">
          <cell r="R17" t="str">
            <v>Spinososiellidae</v>
          </cell>
          <cell r="S17">
            <v>1</v>
          </cell>
        </row>
        <row r="18">
          <cell r="R18" t="str">
            <v>Bairdiidae</v>
          </cell>
          <cell r="S18">
            <v>1</v>
          </cell>
        </row>
        <row r="19">
          <cell r="R19" t="str">
            <v>Bairdiocyprididae</v>
          </cell>
          <cell r="S19">
            <v>1</v>
          </cell>
        </row>
        <row r="20">
          <cell r="R20" t="str">
            <v>Pontocyprididae</v>
          </cell>
          <cell r="S20">
            <v>1</v>
          </cell>
        </row>
        <row r="21">
          <cell r="R21" t="str">
            <v>Rectonariidae</v>
          </cell>
          <cell r="S21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opLeftCell="A8" zoomScale="87" workbookViewId="0">
      <selection activeCell="E16" sqref="E16"/>
    </sheetView>
  </sheetViews>
  <sheetFormatPr baseColWidth="10" defaultColWidth="9.1640625" defaultRowHeight="14" x14ac:dyDescent="0.15"/>
  <cols>
    <col min="1" max="1" width="15.33203125" style="10" customWidth="1"/>
    <col min="2" max="2" width="22.1640625" style="10" bestFit="1" customWidth="1"/>
    <col min="3" max="3" width="14.83203125" style="10" bestFit="1" customWidth="1"/>
    <col min="4" max="16384" width="9.1640625" style="10"/>
  </cols>
  <sheetData>
    <row r="1" spans="1:20" ht="18" x14ac:dyDescent="0.2">
      <c r="A1" s="25" t="s">
        <v>43</v>
      </c>
      <c r="H1" s="12"/>
      <c r="L1" s="12"/>
      <c r="P1" s="12"/>
      <c r="T1" s="12"/>
    </row>
    <row r="2" spans="1:20" x14ac:dyDescent="0.15">
      <c r="A2" s="26" t="s">
        <v>53</v>
      </c>
      <c r="B2" s="26" t="s">
        <v>40</v>
      </c>
      <c r="C2" s="26" t="s">
        <v>41</v>
      </c>
      <c r="H2" s="13"/>
      <c r="L2" s="13"/>
      <c r="P2" s="13"/>
      <c r="T2" s="12"/>
    </row>
    <row r="3" spans="1:20" x14ac:dyDescent="0.15">
      <c r="A3" s="14" t="s">
        <v>4</v>
      </c>
      <c r="B3" s="14">
        <v>6</v>
      </c>
      <c r="C3" s="15">
        <v>0.375</v>
      </c>
      <c r="D3" s="24"/>
      <c r="H3" s="12"/>
      <c r="L3" s="12"/>
      <c r="P3" s="12"/>
      <c r="T3" s="12"/>
    </row>
    <row r="4" spans="1:20" x14ac:dyDescent="0.15">
      <c r="A4" s="14" t="s">
        <v>3</v>
      </c>
      <c r="B4" s="14">
        <v>3</v>
      </c>
      <c r="C4" s="15">
        <v>0.1875</v>
      </c>
      <c r="H4" s="12"/>
      <c r="L4" s="12"/>
      <c r="P4" s="12"/>
      <c r="T4" s="12"/>
    </row>
    <row r="5" spans="1:20" x14ac:dyDescent="0.15">
      <c r="A5" s="14" t="s">
        <v>6</v>
      </c>
      <c r="B5" s="14">
        <v>2</v>
      </c>
      <c r="C5" s="15">
        <v>0.125</v>
      </c>
      <c r="H5" s="12"/>
      <c r="L5" s="12"/>
      <c r="P5" s="12"/>
      <c r="T5" s="12"/>
    </row>
    <row r="6" spans="1:20" x14ac:dyDescent="0.15">
      <c r="A6" s="14" t="s">
        <v>0</v>
      </c>
      <c r="B6" s="14">
        <v>1</v>
      </c>
      <c r="C6" s="15">
        <v>6.25E-2</v>
      </c>
      <c r="H6" s="12"/>
      <c r="L6" s="12"/>
      <c r="P6" s="12"/>
      <c r="T6" s="12"/>
    </row>
    <row r="7" spans="1:20" ht="15" customHeight="1" x14ac:dyDescent="0.15">
      <c r="A7" s="14" t="s">
        <v>1</v>
      </c>
      <c r="B7" s="14">
        <v>1</v>
      </c>
      <c r="C7" s="15">
        <v>6.25E-2</v>
      </c>
      <c r="H7" s="12"/>
      <c r="L7" s="12"/>
      <c r="P7" s="12"/>
      <c r="T7" s="12"/>
    </row>
    <row r="8" spans="1:20" x14ac:dyDescent="0.15">
      <c r="A8" s="14" t="s">
        <v>2</v>
      </c>
      <c r="B8" s="14">
        <v>1</v>
      </c>
      <c r="C8" s="15">
        <v>6.25E-2</v>
      </c>
      <c r="H8" s="12"/>
      <c r="L8" s="12"/>
      <c r="P8" s="12"/>
      <c r="T8" s="12"/>
    </row>
    <row r="9" spans="1:20" x14ac:dyDescent="0.15">
      <c r="A9" s="14" t="s">
        <v>11</v>
      </c>
      <c r="B9" s="14">
        <v>1</v>
      </c>
      <c r="C9" s="15">
        <v>6.25E-2</v>
      </c>
      <c r="H9" s="12"/>
      <c r="L9" s="12"/>
      <c r="P9" s="12"/>
      <c r="T9" s="12"/>
    </row>
    <row r="10" spans="1:20" x14ac:dyDescent="0.15">
      <c r="A10" s="14" t="s">
        <v>17</v>
      </c>
      <c r="B10" s="14">
        <v>1</v>
      </c>
      <c r="C10" s="15">
        <v>6.25E-2</v>
      </c>
      <c r="H10" s="12"/>
      <c r="L10" s="12"/>
      <c r="P10" s="12"/>
      <c r="T10" s="12"/>
    </row>
    <row r="11" spans="1:20" x14ac:dyDescent="0.15">
      <c r="A11" s="16" t="s">
        <v>54</v>
      </c>
      <c r="B11" s="12"/>
      <c r="C11" s="12"/>
      <c r="H11" s="12"/>
      <c r="L11" s="12"/>
      <c r="M11" s="12"/>
      <c r="N11" s="12"/>
      <c r="O11" s="12"/>
      <c r="P11" s="12"/>
      <c r="T11" s="12"/>
    </row>
    <row r="12" spans="1:20" x14ac:dyDescent="0.15">
      <c r="A12" s="12"/>
      <c r="B12" s="12"/>
      <c r="C12" s="12"/>
      <c r="H12" s="12"/>
      <c r="L12" s="12"/>
      <c r="M12" s="12"/>
      <c r="N12" s="12"/>
      <c r="O12" s="12"/>
      <c r="P12" s="12"/>
      <c r="T12" s="12"/>
    </row>
    <row r="13" spans="1:20" ht="18" x14ac:dyDescent="0.2">
      <c r="A13" s="25" t="s">
        <v>45</v>
      </c>
      <c r="H13" s="12"/>
      <c r="L13" s="12"/>
      <c r="M13" s="12"/>
      <c r="N13" s="12"/>
      <c r="O13" s="12"/>
      <c r="P13" s="12"/>
      <c r="T13" s="12"/>
    </row>
    <row r="14" spans="1:20" x14ac:dyDescent="0.15">
      <c r="A14" s="26" t="s">
        <v>53</v>
      </c>
      <c r="B14" s="26" t="s">
        <v>40</v>
      </c>
      <c r="C14" s="26" t="s">
        <v>41</v>
      </c>
      <c r="H14" s="12"/>
      <c r="L14" s="12"/>
      <c r="M14" s="12"/>
      <c r="N14" s="12"/>
      <c r="O14" s="12"/>
      <c r="P14" s="12"/>
      <c r="T14" s="12"/>
    </row>
    <row r="15" spans="1:20" x14ac:dyDescent="0.15">
      <c r="A15" s="14" t="s">
        <v>3</v>
      </c>
      <c r="B15" s="14">
        <v>6</v>
      </c>
      <c r="C15" s="15">
        <v>0.2608695652173913</v>
      </c>
      <c r="D15" s="24"/>
      <c r="H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15">
      <c r="A16" s="14" t="s">
        <v>0</v>
      </c>
      <c r="B16" s="14">
        <v>2</v>
      </c>
      <c r="C16" s="15">
        <v>8.6956521739130432E-2</v>
      </c>
      <c r="H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15">
      <c r="A17" s="14" t="s">
        <v>7</v>
      </c>
      <c r="B17" s="14">
        <v>2</v>
      </c>
      <c r="C17" s="15">
        <v>8.6956521739130432E-2</v>
      </c>
      <c r="H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15">
      <c r="A18" s="14" t="s">
        <v>5</v>
      </c>
      <c r="B18" s="14">
        <v>2</v>
      </c>
      <c r="C18" s="15">
        <v>8.6956521739130432E-2</v>
      </c>
      <c r="E18" s="12"/>
      <c r="F18" s="12"/>
      <c r="G18" s="12"/>
      <c r="H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15">
      <c r="A19" s="14" t="s">
        <v>14</v>
      </c>
      <c r="B19" s="14">
        <v>2</v>
      </c>
      <c r="C19" s="15">
        <v>8.6956521739130432E-2</v>
      </c>
      <c r="E19" s="12"/>
      <c r="F19" s="12"/>
      <c r="G19" s="12"/>
      <c r="H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15">
      <c r="A20" s="14" t="s">
        <v>9</v>
      </c>
      <c r="B20" s="14">
        <v>1</v>
      </c>
      <c r="C20" s="15">
        <v>4.3478260869565216E-2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15">
      <c r="A21" s="14" t="s">
        <v>18</v>
      </c>
      <c r="B21" s="14">
        <v>1</v>
      </c>
      <c r="C21" s="15">
        <v>4.3478260869565216E-2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15">
      <c r="A22" s="14" t="s">
        <v>2</v>
      </c>
      <c r="B22" s="14">
        <v>1</v>
      </c>
      <c r="C22" s="15">
        <v>4.3478260869565216E-2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15">
      <c r="A23" s="14" t="s">
        <v>20</v>
      </c>
      <c r="B23" s="14">
        <v>1</v>
      </c>
      <c r="C23" s="15">
        <v>4.3478260869565216E-2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15">
      <c r="A24" s="14" t="s">
        <v>21</v>
      </c>
      <c r="B24" s="14">
        <v>1</v>
      </c>
      <c r="C24" s="15">
        <v>4.3478260869565216E-2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15">
      <c r="A25" s="14" t="s">
        <v>24</v>
      </c>
      <c r="B25" s="14">
        <v>1</v>
      </c>
      <c r="C25" s="15">
        <v>4.3478260869565216E-2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15">
      <c r="A26" s="14" t="s">
        <v>11</v>
      </c>
      <c r="B26" s="14">
        <v>1</v>
      </c>
      <c r="C26" s="15">
        <v>4.3478260869565216E-2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15">
      <c r="A27" s="14" t="s">
        <v>4</v>
      </c>
      <c r="B27" s="14">
        <v>1</v>
      </c>
      <c r="C27" s="15">
        <v>4.3478260869565216E-2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15">
      <c r="A28" s="14" t="s">
        <v>6</v>
      </c>
      <c r="B28" s="14">
        <v>1</v>
      </c>
      <c r="C28" s="15">
        <v>4.3478260869565216E-2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15">
      <c r="A29" s="16" t="s">
        <v>55</v>
      </c>
      <c r="B29" s="12"/>
      <c r="C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9" customFormat="1" x14ac:dyDescent="0.15">
      <c r="A30" s="17" t="s">
        <v>59</v>
      </c>
      <c r="B30" s="18"/>
      <c r="C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15">
      <c r="A31" s="12"/>
      <c r="B31" s="12"/>
      <c r="C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8" x14ac:dyDescent="0.2">
      <c r="A32" s="25" t="s">
        <v>51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15">
      <c r="A33" s="26" t="s">
        <v>53</v>
      </c>
      <c r="B33" s="26" t="s">
        <v>40</v>
      </c>
      <c r="C33" s="26" t="s">
        <v>41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15">
      <c r="A34" s="14" t="s">
        <v>3</v>
      </c>
      <c r="B34" s="14">
        <v>11</v>
      </c>
      <c r="C34" s="15">
        <v>0.22916666666666666</v>
      </c>
      <c r="D34" s="2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15">
      <c r="A35" s="14" t="s">
        <v>5</v>
      </c>
      <c r="B35" s="14">
        <v>9</v>
      </c>
      <c r="C35" s="15">
        <v>0.1875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15">
      <c r="A36" s="14" t="s">
        <v>8</v>
      </c>
      <c r="B36" s="14">
        <v>6</v>
      </c>
      <c r="C36" s="15">
        <v>0.125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15">
      <c r="A37" s="14" t="s">
        <v>7</v>
      </c>
      <c r="B37" s="14">
        <v>3</v>
      </c>
      <c r="C37" s="15">
        <v>6.25E-2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15">
      <c r="A38" s="14" t="s">
        <v>15</v>
      </c>
      <c r="B38" s="14">
        <v>3</v>
      </c>
      <c r="C38" s="15">
        <v>6.25E-2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15">
      <c r="A39" s="14" t="s">
        <v>4</v>
      </c>
      <c r="B39" s="14">
        <v>3</v>
      </c>
      <c r="C39" s="15">
        <v>6.25E-2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15">
      <c r="A40" s="14" t="s">
        <v>12</v>
      </c>
      <c r="B40" s="14">
        <v>2</v>
      </c>
      <c r="C40" s="15">
        <v>4.1666666666666664E-2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15">
      <c r="A41" s="14" t="s">
        <v>10</v>
      </c>
      <c r="B41" s="14">
        <v>2</v>
      </c>
      <c r="C41" s="15">
        <v>4.1666666666666664E-2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15">
      <c r="A42" s="14" t="s">
        <v>9</v>
      </c>
      <c r="B42" s="14">
        <v>1</v>
      </c>
      <c r="C42" s="15">
        <v>2.0833333333333332E-2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15">
      <c r="A43" s="14" t="s">
        <v>22</v>
      </c>
      <c r="B43" s="14">
        <v>1</v>
      </c>
      <c r="C43" s="15">
        <v>2.0833333333333332E-2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15">
      <c r="A44" s="14" t="s">
        <v>11</v>
      </c>
      <c r="B44" s="14">
        <v>1</v>
      </c>
      <c r="C44" s="15">
        <v>2.0833333333333332E-2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15">
      <c r="A45" s="14" t="s">
        <v>19</v>
      </c>
      <c r="B45" s="14">
        <v>1</v>
      </c>
      <c r="C45" s="15">
        <v>2.0833333333333332E-2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15">
      <c r="A46" s="14" t="s">
        <v>23</v>
      </c>
      <c r="B46" s="14">
        <v>1</v>
      </c>
      <c r="C46" s="15">
        <v>2.0833333333333332E-2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15">
      <c r="A47" s="14" t="s">
        <v>25</v>
      </c>
      <c r="B47" s="14">
        <v>1</v>
      </c>
      <c r="C47" s="15">
        <v>2.0833333333333332E-2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15">
      <c r="A48" s="14" t="s">
        <v>16</v>
      </c>
      <c r="B48" s="14">
        <v>1</v>
      </c>
      <c r="C48" s="15">
        <v>2.0833333333333332E-2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15">
      <c r="A49" s="14" t="s">
        <v>14</v>
      </c>
      <c r="B49" s="14">
        <v>1</v>
      </c>
      <c r="C49" s="15">
        <v>2.0833333333333332E-2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15">
      <c r="A50" s="14" t="s">
        <v>6</v>
      </c>
      <c r="B50" s="14">
        <v>1</v>
      </c>
      <c r="C50" s="15">
        <v>2.0833333333333332E-2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15">
      <c r="A51" s="16" t="s">
        <v>56</v>
      </c>
      <c r="B51" s="12"/>
      <c r="C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15">
      <c r="A52" s="12"/>
      <c r="B52" s="12"/>
      <c r="C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8" x14ac:dyDescent="0.2">
      <c r="A53" s="25" t="s">
        <v>52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15">
      <c r="A54" s="26" t="s">
        <v>53</v>
      </c>
      <c r="B54" s="26" t="s">
        <v>40</v>
      </c>
      <c r="C54" s="26" t="s">
        <v>41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15">
      <c r="A55" s="14" t="s">
        <v>3</v>
      </c>
      <c r="B55" s="14">
        <v>8</v>
      </c>
      <c r="C55" s="15">
        <v>0.57142857000000002</v>
      </c>
      <c r="D55" s="2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15">
      <c r="A56" s="14" t="s">
        <v>5</v>
      </c>
      <c r="B56" s="14">
        <v>2</v>
      </c>
      <c r="C56" s="15">
        <v>0.14285713999999999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15">
      <c r="A57" s="14" t="s">
        <v>9</v>
      </c>
      <c r="B57" s="14">
        <v>1</v>
      </c>
      <c r="C57" s="15">
        <v>7.1428569999999997E-2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15">
      <c r="A58" s="14" t="s">
        <v>12</v>
      </c>
      <c r="B58" s="14">
        <v>1</v>
      </c>
      <c r="C58" s="15">
        <v>7.1428569999999997E-2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15">
      <c r="A59" s="14" t="s">
        <v>16</v>
      </c>
      <c r="B59" s="14">
        <v>1</v>
      </c>
      <c r="C59" s="15">
        <v>7.1428569999999997E-2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15">
      <c r="A60" s="14" t="s">
        <v>14</v>
      </c>
      <c r="B60" s="14">
        <v>1</v>
      </c>
      <c r="C60" s="15">
        <v>7.1428569999999997E-2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15">
      <c r="A61" s="16" t="s">
        <v>58</v>
      </c>
      <c r="B61" s="12"/>
      <c r="C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15">
      <c r="A62" s="12"/>
      <c r="B62" s="12"/>
      <c r="C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8" x14ac:dyDescent="0.2">
      <c r="A63" s="25" t="s">
        <v>48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15">
      <c r="A64" s="26" t="s">
        <v>53</v>
      </c>
      <c r="B64" s="26" t="s">
        <v>40</v>
      </c>
      <c r="C64" s="26" t="s">
        <v>41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15">
      <c r="A65" s="14" t="s">
        <v>3</v>
      </c>
      <c r="B65" s="14">
        <v>7</v>
      </c>
      <c r="C65" s="15">
        <v>0.25</v>
      </c>
      <c r="D65" s="2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15">
      <c r="A66" s="14" t="s">
        <v>5</v>
      </c>
      <c r="B66" s="14">
        <v>7</v>
      </c>
      <c r="C66" s="15">
        <v>0.25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15">
      <c r="A67" s="14" t="s">
        <v>10</v>
      </c>
      <c r="B67" s="14">
        <v>3</v>
      </c>
      <c r="C67" s="15">
        <v>0.10714286000000001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15">
      <c r="A68" s="14" t="s">
        <v>13</v>
      </c>
      <c r="B68" s="14">
        <v>2</v>
      </c>
      <c r="C68" s="15">
        <v>7.1428569999999997E-2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15">
      <c r="A69" s="14" t="s">
        <v>6</v>
      </c>
      <c r="B69" s="14">
        <v>2</v>
      </c>
      <c r="C69" s="15">
        <v>7.1428569999999997E-2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15">
      <c r="A70" s="14" t="s">
        <v>9</v>
      </c>
      <c r="B70" s="14">
        <v>1</v>
      </c>
      <c r="C70" s="15">
        <v>3.5714290000000003E-2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15">
      <c r="A71" s="14" t="s">
        <v>12</v>
      </c>
      <c r="B71" s="14">
        <v>1</v>
      </c>
      <c r="C71" s="15">
        <v>3.5714290000000003E-2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15">
      <c r="A72" s="14" t="s">
        <v>19</v>
      </c>
      <c r="B72" s="14">
        <v>1</v>
      </c>
      <c r="C72" s="15">
        <v>3.5714290000000003E-2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15">
      <c r="A73" s="14" t="s">
        <v>17</v>
      </c>
      <c r="B73" s="14">
        <v>1</v>
      </c>
      <c r="C73" s="15">
        <v>3.5714290000000003E-2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15">
      <c r="A74" s="14" t="s">
        <v>23</v>
      </c>
      <c r="B74" s="14">
        <v>1</v>
      </c>
      <c r="C74" s="15">
        <v>3.5714290000000003E-2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15">
      <c r="A75" s="14" t="s">
        <v>15</v>
      </c>
      <c r="B75" s="14">
        <v>1</v>
      </c>
      <c r="C75" s="15">
        <v>3.5714290000000003E-2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x14ac:dyDescent="0.15">
      <c r="A76" s="14" t="s">
        <v>14</v>
      </c>
      <c r="B76" s="14">
        <v>1</v>
      </c>
      <c r="C76" s="15">
        <v>3.5714290000000003E-2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x14ac:dyDescent="0.15">
      <c r="A77" s="16" t="s">
        <v>57</v>
      </c>
      <c r="B77" s="12"/>
      <c r="C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15">
      <c r="A78" s="12"/>
      <c r="B78" s="12"/>
      <c r="C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15">
      <c r="A79" s="12"/>
      <c r="B79" s="12"/>
      <c r="C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15">
      <c r="A80" s="12"/>
      <c r="B80" s="12"/>
      <c r="C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x14ac:dyDescent="0.15">
      <c r="A81" s="12"/>
      <c r="B81" s="12"/>
      <c r="C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x14ac:dyDescent="0.15">
      <c r="A82" s="12"/>
      <c r="B82" s="12"/>
      <c r="C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x14ac:dyDescent="0.15">
      <c r="A83" s="12"/>
      <c r="B83" s="12"/>
      <c r="C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x14ac:dyDescent="0.15">
      <c r="A84" s="12"/>
      <c r="B84" s="12"/>
      <c r="C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x14ac:dyDescent="0.15">
      <c r="A85" s="12"/>
      <c r="B85" s="12"/>
      <c r="C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15">
      <c r="A86" s="12"/>
      <c r="B86" s="12"/>
      <c r="C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x14ac:dyDescent="0.15">
      <c r="A87" s="12"/>
      <c r="B87" s="12"/>
      <c r="C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x14ac:dyDescent="0.15">
      <c r="A88" s="12"/>
      <c r="B88" s="12"/>
      <c r="C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x14ac:dyDescent="0.15">
      <c r="A89" s="12"/>
      <c r="B89" s="12"/>
      <c r="C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15">
      <c r="A90" s="12"/>
      <c r="B90" s="12"/>
      <c r="C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15">
      <c r="A91" s="12"/>
      <c r="B91" s="12"/>
      <c r="C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x14ac:dyDescent="0.15">
      <c r="A92" s="12"/>
      <c r="B92" s="12"/>
      <c r="C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x14ac:dyDescent="0.15">
      <c r="A93" s="12"/>
      <c r="B93" s="12"/>
      <c r="C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x14ac:dyDescent="0.15">
      <c r="A94" s="12"/>
      <c r="B94" s="12"/>
      <c r="C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x14ac:dyDescent="0.15">
      <c r="A95" s="12"/>
      <c r="B95" s="12"/>
      <c r="C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x14ac:dyDescent="0.15">
      <c r="A96" s="12"/>
      <c r="B96" s="12"/>
      <c r="C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x14ac:dyDescent="0.15">
      <c r="A97" s="12"/>
      <c r="B97" s="12"/>
      <c r="C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x14ac:dyDescent="0.15">
      <c r="A98" s="12"/>
      <c r="B98" s="12"/>
      <c r="C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x14ac:dyDescent="0.15">
      <c r="A99" s="12"/>
      <c r="B99" s="12"/>
      <c r="C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x14ac:dyDescent="0.15">
      <c r="A100" s="12"/>
      <c r="B100" s="12"/>
      <c r="C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x14ac:dyDescent="0.15">
      <c r="A101" s="12"/>
      <c r="B101" s="12"/>
      <c r="C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15">
      <c r="A102" s="12"/>
      <c r="B102" s="12"/>
      <c r="C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x14ac:dyDescent="0.15">
      <c r="A103" s="12"/>
      <c r="B103" s="12"/>
      <c r="C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15">
      <c r="A104" s="12"/>
      <c r="B104" s="12"/>
      <c r="C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15">
      <c r="A105" s="12"/>
      <c r="B105" s="12"/>
      <c r="C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x14ac:dyDescent="0.15">
      <c r="A106" s="12"/>
      <c r="B106" s="12"/>
      <c r="C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x14ac:dyDescent="0.15">
      <c r="A107" s="12"/>
      <c r="B107" s="12"/>
      <c r="C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15">
      <c r="A108" s="12"/>
      <c r="B108" s="12"/>
      <c r="C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15">
      <c r="A109" s="12"/>
      <c r="B109" s="12"/>
      <c r="C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x14ac:dyDescent="0.15">
      <c r="A110" s="12"/>
      <c r="B110" s="12"/>
      <c r="C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15">
      <c r="A111" s="12"/>
      <c r="B111" s="12"/>
      <c r="C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15">
      <c r="A112" s="12"/>
      <c r="B112" s="12"/>
      <c r="C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x14ac:dyDescent="0.15">
      <c r="A113" s="12"/>
      <c r="B113" s="12"/>
      <c r="C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15">
      <c r="A114" s="12"/>
      <c r="B114" s="12"/>
      <c r="C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15">
      <c r="A115" s="12"/>
      <c r="B115" s="12"/>
      <c r="C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15">
      <c r="A116" s="12"/>
      <c r="B116" s="12"/>
      <c r="C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15">
      <c r="A117" s="12"/>
      <c r="B117" s="12"/>
      <c r="C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x14ac:dyDescent="0.15">
      <c r="A118" s="12"/>
      <c r="B118" s="12"/>
      <c r="C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15">
      <c r="A119" s="12"/>
      <c r="B119" s="12"/>
      <c r="C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x14ac:dyDescent="0.15">
      <c r="A120" s="12"/>
      <c r="B120" s="12"/>
      <c r="C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15">
      <c r="A121" s="12"/>
      <c r="B121" s="12"/>
      <c r="C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15">
      <c r="A122" s="12"/>
      <c r="B122" s="12"/>
      <c r="C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15">
      <c r="A123" s="12"/>
      <c r="B123" s="12"/>
      <c r="C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15">
      <c r="A124" s="12"/>
      <c r="B124" s="12"/>
      <c r="C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15">
      <c r="A125" s="12"/>
      <c r="B125" s="12"/>
      <c r="C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x14ac:dyDescent="0.15">
      <c r="A126" s="12"/>
      <c r="B126" s="12"/>
      <c r="C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15">
      <c r="A127" s="12"/>
      <c r="B127" s="12"/>
      <c r="C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15">
      <c r="A128" s="12"/>
      <c r="B128" s="12"/>
      <c r="C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15">
      <c r="A129" s="12"/>
      <c r="B129" s="12"/>
      <c r="C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x14ac:dyDescent="0.15">
      <c r="A130" s="12"/>
      <c r="B130" s="12"/>
      <c r="C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x14ac:dyDescent="0.15">
      <c r="A131" s="12"/>
      <c r="B131" s="12"/>
      <c r="C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x14ac:dyDescent="0.15">
      <c r="A132" s="12"/>
      <c r="B132" s="12"/>
      <c r="C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x14ac:dyDescent="0.15">
      <c r="A133" s="12"/>
      <c r="B133" s="12"/>
      <c r="C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x14ac:dyDescent="0.15">
      <c r="A134" s="12"/>
      <c r="B134" s="12"/>
      <c r="C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x14ac:dyDescent="0.15">
      <c r="A135" s="12"/>
      <c r="B135" s="12"/>
      <c r="C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x14ac:dyDescent="0.15">
      <c r="A136" s="12"/>
      <c r="B136" s="12"/>
      <c r="C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822A-AC4F-674D-9774-755645A1A06E}">
  <dimension ref="A1:T107"/>
  <sheetViews>
    <sheetView tabSelected="1" topLeftCell="A68" workbookViewId="0">
      <selection activeCell="C85" sqref="C85"/>
    </sheetView>
  </sheetViews>
  <sheetFormatPr baseColWidth="10" defaultRowHeight="14" x14ac:dyDescent="0.15"/>
  <cols>
    <col min="1" max="1" width="14.6640625" style="10" customWidth="1"/>
    <col min="2" max="2" width="20.83203125" style="10" bestFit="1" customWidth="1"/>
    <col min="3" max="3" width="14.83203125" style="10" bestFit="1" customWidth="1"/>
    <col min="4" max="4" width="10.83203125" style="10"/>
    <col min="5" max="5" width="15.6640625" style="10" customWidth="1"/>
    <col min="6" max="6" width="20.83203125" style="10" bestFit="1" customWidth="1"/>
    <col min="7" max="7" width="14.83203125" style="10" bestFit="1" customWidth="1"/>
    <col min="8" max="8" width="10.83203125" style="10"/>
    <col min="9" max="9" width="19.1640625" style="10" customWidth="1"/>
    <col min="10" max="10" width="20.83203125" style="10" bestFit="1" customWidth="1"/>
    <col min="11" max="11" width="14.83203125" style="10" bestFit="1" customWidth="1"/>
    <col min="12" max="12" width="9.5" style="10" customWidth="1"/>
    <col min="13" max="13" width="14.5" style="10" customWidth="1"/>
    <col min="14" max="14" width="20.6640625" style="10" customWidth="1"/>
    <col min="15" max="15" width="14.83203125" style="10" bestFit="1" customWidth="1"/>
    <col min="16" max="16" width="9" style="10" customWidth="1"/>
    <col min="17" max="17" width="14.33203125" style="10" customWidth="1"/>
    <col min="18" max="18" width="20.83203125" style="10" bestFit="1" customWidth="1"/>
    <col min="19" max="19" width="14.83203125" style="10" bestFit="1" customWidth="1"/>
    <col min="20" max="20" width="5.5" style="10" customWidth="1"/>
    <col min="21" max="21" width="17.33203125" style="10" customWidth="1"/>
    <col min="22" max="22" width="20.83203125" style="10" bestFit="1" customWidth="1"/>
    <col min="23" max="23" width="14.83203125" style="10" bestFit="1" customWidth="1"/>
    <col min="24" max="24" width="10" style="10" customWidth="1"/>
    <col min="25" max="25" width="13.83203125" style="10" customWidth="1"/>
    <col min="26" max="26" width="20.83203125" style="10" bestFit="1" customWidth="1"/>
    <col min="27" max="27" width="14.83203125" style="10" bestFit="1" customWidth="1"/>
    <col min="28" max="28" width="2.83203125" style="10" customWidth="1"/>
    <col min="29" max="29" width="13.83203125" style="10" customWidth="1"/>
    <col min="30" max="30" width="20.83203125" style="10" bestFit="1" customWidth="1"/>
    <col min="31" max="31" width="14.83203125" style="10" bestFit="1" customWidth="1"/>
    <col min="32" max="188" width="10.83203125" style="10"/>
    <col min="189" max="189" width="14" style="10" bestFit="1" customWidth="1"/>
    <col min="190" max="190" width="17.6640625" style="10" bestFit="1" customWidth="1"/>
    <col min="191" max="191" width="22.1640625" style="10" bestFit="1" customWidth="1"/>
    <col min="192" max="192" width="18.33203125" style="10" bestFit="1" customWidth="1"/>
    <col min="193" max="193" width="24.83203125" style="10" bestFit="1" customWidth="1"/>
    <col min="194" max="194" width="5" style="10" bestFit="1" customWidth="1"/>
    <col min="195" max="195" width="9.5" style="10" bestFit="1" customWidth="1"/>
    <col min="196" max="200" width="10.83203125" style="10"/>
    <col min="201" max="201" width="41.33203125" style="10" bestFit="1" customWidth="1"/>
    <col min="202" max="202" width="10.83203125" style="10"/>
    <col min="203" max="203" width="22.1640625" style="10" bestFit="1" customWidth="1"/>
    <col min="204" max="204" width="10.83203125" style="10"/>
    <col min="205" max="205" width="3.5" style="10" customWidth="1"/>
    <col min="206" max="208" width="10.83203125" style="10"/>
    <col min="209" max="209" width="12.33203125" style="10" customWidth="1"/>
    <col min="210" max="210" width="10.83203125" style="10"/>
    <col min="211" max="211" width="12.83203125" style="10" bestFit="1" customWidth="1"/>
    <col min="212" max="216" width="10.83203125" style="10"/>
    <col min="217" max="217" width="2.83203125" style="10" customWidth="1"/>
    <col min="218" max="222" width="10.83203125" style="10"/>
    <col min="223" max="223" width="2.83203125" style="10" customWidth="1"/>
    <col min="224" max="228" width="10.83203125" style="10"/>
    <col min="229" max="229" width="2.83203125" style="10" customWidth="1"/>
    <col min="230" max="232" width="10.83203125" style="10"/>
    <col min="233" max="233" width="13.1640625" style="10" customWidth="1"/>
    <col min="234" max="234" width="10.83203125" style="10"/>
    <col min="235" max="235" width="9" style="10" customWidth="1"/>
    <col min="236" max="237" width="10.83203125" style="10"/>
    <col min="238" max="238" width="13.6640625" style="10" customWidth="1"/>
    <col min="239" max="240" width="10.83203125" style="10"/>
    <col min="241" max="241" width="2.83203125" style="10" customWidth="1"/>
    <col min="242" max="244" width="10.83203125" style="10"/>
    <col min="245" max="245" width="13.83203125" style="10" customWidth="1"/>
    <col min="246" max="246" width="10.83203125" style="10"/>
    <col min="247" max="247" width="2.83203125" style="10" customWidth="1"/>
    <col min="248" max="250" width="10.83203125" style="10"/>
    <col min="251" max="251" width="12.33203125" style="10" customWidth="1"/>
    <col min="252" max="252" width="10.83203125" style="10"/>
    <col min="253" max="253" width="2.83203125" style="10" customWidth="1"/>
    <col min="254" max="257" width="10.83203125" style="10"/>
    <col min="258" max="258" width="16.33203125" style="10" bestFit="1" customWidth="1"/>
    <col min="259" max="262" width="10.83203125" style="10"/>
    <col min="263" max="263" width="12.83203125" style="10" bestFit="1" customWidth="1"/>
    <col min="264" max="444" width="10.83203125" style="10"/>
    <col min="445" max="445" width="14" style="10" bestFit="1" customWidth="1"/>
    <col min="446" max="446" width="17.6640625" style="10" bestFit="1" customWidth="1"/>
    <col min="447" max="447" width="22.1640625" style="10" bestFit="1" customWidth="1"/>
    <col min="448" max="448" width="18.33203125" style="10" bestFit="1" customWidth="1"/>
    <col min="449" max="449" width="24.83203125" style="10" bestFit="1" customWidth="1"/>
    <col min="450" max="450" width="5" style="10" bestFit="1" customWidth="1"/>
    <col min="451" max="451" width="9.5" style="10" bestFit="1" customWidth="1"/>
    <col min="452" max="456" width="10.83203125" style="10"/>
    <col min="457" max="457" width="41.33203125" style="10" bestFit="1" customWidth="1"/>
    <col min="458" max="458" width="10.83203125" style="10"/>
    <col min="459" max="459" width="22.1640625" style="10" bestFit="1" customWidth="1"/>
    <col min="460" max="460" width="10.83203125" style="10"/>
    <col min="461" max="461" width="3.5" style="10" customWidth="1"/>
    <col min="462" max="464" width="10.83203125" style="10"/>
    <col min="465" max="465" width="12.33203125" style="10" customWidth="1"/>
    <col min="466" max="466" width="10.83203125" style="10"/>
    <col min="467" max="467" width="12.83203125" style="10" bestFit="1" customWidth="1"/>
    <col min="468" max="472" width="10.83203125" style="10"/>
    <col min="473" max="473" width="2.83203125" style="10" customWidth="1"/>
    <col min="474" max="478" width="10.83203125" style="10"/>
    <col min="479" max="479" width="2.83203125" style="10" customWidth="1"/>
    <col min="480" max="484" width="10.83203125" style="10"/>
    <col min="485" max="485" width="2.83203125" style="10" customWidth="1"/>
    <col min="486" max="488" width="10.83203125" style="10"/>
    <col min="489" max="489" width="13.1640625" style="10" customWidth="1"/>
    <col min="490" max="490" width="10.83203125" style="10"/>
    <col min="491" max="491" width="9" style="10" customWidth="1"/>
    <col min="492" max="493" width="10.83203125" style="10"/>
    <col min="494" max="494" width="13.6640625" style="10" customWidth="1"/>
    <col min="495" max="496" width="10.83203125" style="10"/>
    <col min="497" max="497" width="2.83203125" style="10" customWidth="1"/>
    <col min="498" max="500" width="10.83203125" style="10"/>
    <col min="501" max="501" width="13.83203125" style="10" customWidth="1"/>
    <col min="502" max="502" width="10.83203125" style="10"/>
    <col min="503" max="503" width="2.83203125" style="10" customWidth="1"/>
    <col min="504" max="506" width="10.83203125" style="10"/>
    <col min="507" max="507" width="12.33203125" style="10" customWidth="1"/>
    <col min="508" max="508" width="10.83203125" style="10"/>
    <col min="509" max="509" width="2.83203125" style="10" customWidth="1"/>
    <col min="510" max="513" width="10.83203125" style="10"/>
    <col min="514" max="514" width="16.33203125" style="10" bestFit="1" customWidth="1"/>
    <col min="515" max="518" width="10.83203125" style="10"/>
    <col min="519" max="519" width="12.83203125" style="10" bestFit="1" customWidth="1"/>
    <col min="520" max="700" width="10.83203125" style="10"/>
    <col min="701" max="701" width="14" style="10" bestFit="1" customWidth="1"/>
    <col min="702" max="702" width="17.6640625" style="10" bestFit="1" customWidth="1"/>
    <col min="703" max="703" width="22.1640625" style="10" bestFit="1" customWidth="1"/>
    <col min="704" max="704" width="18.33203125" style="10" bestFit="1" customWidth="1"/>
    <col min="705" max="705" width="24.83203125" style="10" bestFit="1" customWidth="1"/>
    <col min="706" max="706" width="5" style="10" bestFit="1" customWidth="1"/>
    <col min="707" max="707" width="9.5" style="10" bestFit="1" customWidth="1"/>
    <col min="708" max="712" width="10.83203125" style="10"/>
    <col min="713" max="713" width="41.33203125" style="10" bestFit="1" customWidth="1"/>
    <col min="714" max="714" width="10.83203125" style="10"/>
    <col min="715" max="715" width="22.1640625" style="10" bestFit="1" customWidth="1"/>
    <col min="716" max="716" width="10.83203125" style="10"/>
    <col min="717" max="717" width="3.5" style="10" customWidth="1"/>
    <col min="718" max="720" width="10.83203125" style="10"/>
    <col min="721" max="721" width="12.33203125" style="10" customWidth="1"/>
    <col min="722" max="722" width="10.83203125" style="10"/>
    <col min="723" max="723" width="12.83203125" style="10" bestFit="1" customWidth="1"/>
    <col min="724" max="728" width="10.83203125" style="10"/>
    <col min="729" max="729" width="2.83203125" style="10" customWidth="1"/>
    <col min="730" max="734" width="10.83203125" style="10"/>
    <col min="735" max="735" width="2.83203125" style="10" customWidth="1"/>
    <col min="736" max="740" width="10.83203125" style="10"/>
    <col min="741" max="741" width="2.83203125" style="10" customWidth="1"/>
    <col min="742" max="744" width="10.83203125" style="10"/>
    <col min="745" max="745" width="13.1640625" style="10" customWidth="1"/>
    <col min="746" max="746" width="10.83203125" style="10"/>
    <col min="747" max="747" width="9" style="10" customWidth="1"/>
    <col min="748" max="749" width="10.83203125" style="10"/>
    <col min="750" max="750" width="13.6640625" style="10" customWidth="1"/>
    <col min="751" max="752" width="10.83203125" style="10"/>
    <col min="753" max="753" width="2.83203125" style="10" customWidth="1"/>
    <col min="754" max="756" width="10.83203125" style="10"/>
    <col min="757" max="757" width="13.83203125" style="10" customWidth="1"/>
    <col min="758" max="758" width="10.83203125" style="10"/>
    <col min="759" max="759" width="2.83203125" style="10" customWidth="1"/>
    <col min="760" max="762" width="10.83203125" style="10"/>
    <col min="763" max="763" width="12.33203125" style="10" customWidth="1"/>
    <col min="764" max="764" width="10.83203125" style="10"/>
    <col min="765" max="765" width="2.83203125" style="10" customWidth="1"/>
    <col min="766" max="769" width="10.83203125" style="10"/>
    <col min="770" max="770" width="16.33203125" style="10" bestFit="1" customWidth="1"/>
    <col min="771" max="774" width="10.83203125" style="10"/>
    <col min="775" max="775" width="12.83203125" style="10" bestFit="1" customWidth="1"/>
    <col min="776" max="956" width="10.83203125" style="10"/>
    <col min="957" max="957" width="14" style="10" bestFit="1" customWidth="1"/>
    <col min="958" max="958" width="17.6640625" style="10" bestFit="1" customWidth="1"/>
    <col min="959" max="959" width="22.1640625" style="10" bestFit="1" customWidth="1"/>
    <col min="960" max="960" width="18.33203125" style="10" bestFit="1" customWidth="1"/>
    <col min="961" max="961" width="24.83203125" style="10" bestFit="1" customWidth="1"/>
    <col min="962" max="962" width="5" style="10" bestFit="1" customWidth="1"/>
    <col min="963" max="963" width="9.5" style="10" bestFit="1" customWidth="1"/>
    <col min="964" max="968" width="10.83203125" style="10"/>
    <col min="969" max="969" width="41.33203125" style="10" bestFit="1" customWidth="1"/>
    <col min="970" max="970" width="10.83203125" style="10"/>
    <col min="971" max="971" width="22.1640625" style="10" bestFit="1" customWidth="1"/>
    <col min="972" max="972" width="10.83203125" style="10"/>
    <col min="973" max="973" width="3.5" style="10" customWidth="1"/>
    <col min="974" max="976" width="10.83203125" style="10"/>
    <col min="977" max="977" width="12.33203125" style="10" customWidth="1"/>
    <col min="978" max="978" width="10.83203125" style="10"/>
    <col min="979" max="979" width="12.83203125" style="10" bestFit="1" customWidth="1"/>
    <col min="980" max="984" width="10.83203125" style="10"/>
    <col min="985" max="985" width="2.83203125" style="10" customWidth="1"/>
    <col min="986" max="990" width="10.83203125" style="10"/>
    <col min="991" max="991" width="2.83203125" style="10" customWidth="1"/>
    <col min="992" max="996" width="10.83203125" style="10"/>
    <col min="997" max="997" width="2.83203125" style="10" customWidth="1"/>
    <col min="998" max="1000" width="10.83203125" style="10"/>
    <col min="1001" max="1001" width="13.1640625" style="10" customWidth="1"/>
    <col min="1002" max="1002" width="10.83203125" style="10"/>
    <col min="1003" max="1003" width="9" style="10" customWidth="1"/>
    <col min="1004" max="1005" width="10.83203125" style="10"/>
    <col min="1006" max="1006" width="13.6640625" style="10" customWidth="1"/>
    <col min="1007" max="1008" width="10.83203125" style="10"/>
    <col min="1009" max="1009" width="2.83203125" style="10" customWidth="1"/>
    <col min="1010" max="1012" width="10.83203125" style="10"/>
    <col min="1013" max="1013" width="13.83203125" style="10" customWidth="1"/>
    <col min="1014" max="1014" width="10.83203125" style="10"/>
    <col min="1015" max="1015" width="2.83203125" style="10" customWidth="1"/>
    <col min="1016" max="1018" width="10.83203125" style="10"/>
    <col min="1019" max="1019" width="12.33203125" style="10" customWidth="1"/>
    <col min="1020" max="1020" width="10.83203125" style="10"/>
    <col min="1021" max="1021" width="2.83203125" style="10" customWidth="1"/>
    <col min="1022" max="1025" width="10.83203125" style="10"/>
    <col min="1026" max="1026" width="16.33203125" style="10" bestFit="1" customWidth="1"/>
    <col min="1027" max="1030" width="10.83203125" style="10"/>
    <col min="1031" max="1031" width="12.83203125" style="10" bestFit="1" customWidth="1"/>
    <col min="1032" max="1212" width="10.83203125" style="10"/>
    <col min="1213" max="1213" width="14" style="10" bestFit="1" customWidth="1"/>
    <col min="1214" max="1214" width="17.6640625" style="10" bestFit="1" customWidth="1"/>
    <col min="1215" max="1215" width="22.1640625" style="10" bestFit="1" customWidth="1"/>
    <col min="1216" max="1216" width="18.33203125" style="10" bestFit="1" customWidth="1"/>
    <col min="1217" max="1217" width="24.83203125" style="10" bestFit="1" customWidth="1"/>
    <col min="1218" max="1218" width="5" style="10" bestFit="1" customWidth="1"/>
    <col min="1219" max="1219" width="9.5" style="10" bestFit="1" customWidth="1"/>
    <col min="1220" max="1224" width="10.83203125" style="10"/>
    <col min="1225" max="1225" width="41.33203125" style="10" bestFit="1" customWidth="1"/>
    <col min="1226" max="1226" width="10.83203125" style="10"/>
    <col min="1227" max="1227" width="22.1640625" style="10" bestFit="1" customWidth="1"/>
    <col min="1228" max="1228" width="10.83203125" style="10"/>
    <col min="1229" max="1229" width="3.5" style="10" customWidth="1"/>
    <col min="1230" max="1232" width="10.83203125" style="10"/>
    <col min="1233" max="1233" width="12.33203125" style="10" customWidth="1"/>
    <col min="1234" max="1234" width="10.83203125" style="10"/>
    <col min="1235" max="1235" width="12.83203125" style="10" bestFit="1" customWidth="1"/>
    <col min="1236" max="1240" width="10.83203125" style="10"/>
    <col min="1241" max="1241" width="2.83203125" style="10" customWidth="1"/>
    <col min="1242" max="1246" width="10.83203125" style="10"/>
    <col min="1247" max="1247" width="2.83203125" style="10" customWidth="1"/>
    <col min="1248" max="1252" width="10.83203125" style="10"/>
    <col min="1253" max="1253" width="2.83203125" style="10" customWidth="1"/>
    <col min="1254" max="1256" width="10.83203125" style="10"/>
    <col min="1257" max="1257" width="13.1640625" style="10" customWidth="1"/>
    <col min="1258" max="1258" width="10.83203125" style="10"/>
    <col min="1259" max="1259" width="9" style="10" customWidth="1"/>
    <col min="1260" max="1261" width="10.83203125" style="10"/>
    <col min="1262" max="1262" width="13.6640625" style="10" customWidth="1"/>
    <col min="1263" max="1264" width="10.83203125" style="10"/>
    <col min="1265" max="1265" width="2.83203125" style="10" customWidth="1"/>
    <col min="1266" max="1268" width="10.83203125" style="10"/>
    <col min="1269" max="1269" width="13.83203125" style="10" customWidth="1"/>
    <col min="1270" max="1270" width="10.83203125" style="10"/>
    <col min="1271" max="1271" width="2.83203125" style="10" customWidth="1"/>
    <col min="1272" max="1274" width="10.83203125" style="10"/>
    <col min="1275" max="1275" width="12.33203125" style="10" customWidth="1"/>
    <col min="1276" max="1276" width="10.83203125" style="10"/>
    <col min="1277" max="1277" width="2.83203125" style="10" customWidth="1"/>
    <col min="1278" max="1281" width="10.83203125" style="10"/>
    <col min="1282" max="1282" width="16.33203125" style="10" bestFit="1" customWidth="1"/>
    <col min="1283" max="1286" width="10.83203125" style="10"/>
    <col min="1287" max="1287" width="12.83203125" style="10" bestFit="1" customWidth="1"/>
    <col min="1288" max="1468" width="10.83203125" style="10"/>
    <col min="1469" max="1469" width="14" style="10" bestFit="1" customWidth="1"/>
    <col min="1470" max="1470" width="17.6640625" style="10" bestFit="1" customWidth="1"/>
    <col min="1471" max="1471" width="22.1640625" style="10" bestFit="1" customWidth="1"/>
    <col min="1472" max="1472" width="18.33203125" style="10" bestFit="1" customWidth="1"/>
    <col min="1473" max="1473" width="24.83203125" style="10" bestFit="1" customWidth="1"/>
    <col min="1474" max="1474" width="5" style="10" bestFit="1" customWidth="1"/>
    <col min="1475" max="1475" width="9.5" style="10" bestFit="1" customWidth="1"/>
    <col min="1476" max="1480" width="10.83203125" style="10"/>
    <col min="1481" max="1481" width="41.33203125" style="10" bestFit="1" customWidth="1"/>
    <col min="1482" max="1482" width="10.83203125" style="10"/>
    <col min="1483" max="1483" width="22.1640625" style="10" bestFit="1" customWidth="1"/>
    <col min="1484" max="1484" width="10.83203125" style="10"/>
    <col min="1485" max="1485" width="3.5" style="10" customWidth="1"/>
    <col min="1486" max="1488" width="10.83203125" style="10"/>
    <col min="1489" max="1489" width="12.33203125" style="10" customWidth="1"/>
    <col min="1490" max="1490" width="10.83203125" style="10"/>
    <col min="1491" max="1491" width="12.83203125" style="10" bestFit="1" customWidth="1"/>
    <col min="1492" max="1496" width="10.83203125" style="10"/>
    <col min="1497" max="1497" width="2.83203125" style="10" customWidth="1"/>
    <col min="1498" max="1502" width="10.83203125" style="10"/>
    <col min="1503" max="1503" width="2.83203125" style="10" customWidth="1"/>
    <col min="1504" max="1508" width="10.83203125" style="10"/>
    <col min="1509" max="1509" width="2.83203125" style="10" customWidth="1"/>
    <col min="1510" max="1512" width="10.83203125" style="10"/>
    <col min="1513" max="1513" width="13.1640625" style="10" customWidth="1"/>
    <col min="1514" max="1514" width="10.83203125" style="10"/>
    <col min="1515" max="1515" width="9" style="10" customWidth="1"/>
    <col min="1516" max="1517" width="10.83203125" style="10"/>
    <col min="1518" max="1518" width="13.6640625" style="10" customWidth="1"/>
    <col min="1519" max="1520" width="10.83203125" style="10"/>
    <col min="1521" max="1521" width="2.83203125" style="10" customWidth="1"/>
    <col min="1522" max="1524" width="10.83203125" style="10"/>
    <col min="1525" max="1525" width="13.83203125" style="10" customWidth="1"/>
    <col min="1526" max="1526" width="10.83203125" style="10"/>
    <col min="1527" max="1527" width="2.83203125" style="10" customWidth="1"/>
    <col min="1528" max="1530" width="10.83203125" style="10"/>
    <col min="1531" max="1531" width="12.33203125" style="10" customWidth="1"/>
    <col min="1532" max="1532" width="10.83203125" style="10"/>
    <col min="1533" max="1533" width="2.83203125" style="10" customWidth="1"/>
    <col min="1534" max="1537" width="10.83203125" style="10"/>
    <col min="1538" max="1538" width="16.33203125" style="10" bestFit="1" customWidth="1"/>
    <col min="1539" max="1542" width="10.83203125" style="10"/>
    <col min="1543" max="1543" width="12.83203125" style="10" bestFit="1" customWidth="1"/>
    <col min="1544" max="1724" width="10.83203125" style="10"/>
    <col min="1725" max="1725" width="14" style="10" bestFit="1" customWidth="1"/>
    <col min="1726" max="1726" width="17.6640625" style="10" bestFit="1" customWidth="1"/>
    <col min="1727" max="1727" width="22.1640625" style="10" bestFit="1" customWidth="1"/>
    <col min="1728" max="1728" width="18.33203125" style="10" bestFit="1" customWidth="1"/>
    <col min="1729" max="1729" width="24.83203125" style="10" bestFit="1" customWidth="1"/>
    <col min="1730" max="1730" width="5" style="10" bestFit="1" customWidth="1"/>
    <col min="1731" max="1731" width="9.5" style="10" bestFit="1" customWidth="1"/>
    <col min="1732" max="1736" width="10.83203125" style="10"/>
    <col min="1737" max="1737" width="41.33203125" style="10" bestFit="1" customWidth="1"/>
    <col min="1738" max="1738" width="10.83203125" style="10"/>
    <col min="1739" max="1739" width="22.1640625" style="10" bestFit="1" customWidth="1"/>
    <col min="1740" max="1740" width="10.83203125" style="10"/>
    <col min="1741" max="1741" width="3.5" style="10" customWidth="1"/>
    <col min="1742" max="1744" width="10.83203125" style="10"/>
    <col min="1745" max="1745" width="12.33203125" style="10" customWidth="1"/>
    <col min="1746" max="1746" width="10.83203125" style="10"/>
    <col min="1747" max="1747" width="12.83203125" style="10" bestFit="1" customWidth="1"/>
    <col min="1748" max="1752" width="10.83203125" style="10"/>
    <col min="1753" max="1753" width="2.83203125" style="10" customWidth="1"/>
    <col min="1754" max="1758" width="10.83203125" style="10"/>
    <col min="1759" max="1759" width="2.83203125" style="10" customWidth="1"/>
    <col min="1760" max="1764" width="10.83203125" style="10"/>
    <col min="1765" max="1765" width="2.83203125" style="10" customWidth="1"/>
    <col min="1766" max="1768" width="10.83203125" style="10"/>
    <col min="1769" max="1769" width="13.1640625" style="10" customWidth="1"/>
    <col min="1770" max="1770" width="10.83203125" style="10"/>
    <col min="1771" max="1771" width="9" style="10" customWidth="1"/>
    <col min="1772" max="1773" width="10.83203125" style="10"/>
    <col min="1774" max="1774" width="13.6640625" style="10" customWidth="1"/>
    <col min="1775" max="1776" width="10.83203125" style="10"/>
    <col min="1777" max="1777" width="2.83203125" style="10" customWidth="1"/>
    <col min="1778" max="1780" width="10.83203125" style="10"/>
    <col min="1781" max="1781" width="13.83203125" style="10" customWidth="1"/>
    <col min="1782" max="1782" width="10.83203125" style="10"/>
    <col min="1783" max="1783" width="2.83203125" style="10" customWidth="1"/>
    <col min="1784" max="1786" width="10.83203125" style="10"/>
    <col min="1787" max="1787" width="12.33203125" style="10" customWidth="1"/>
    <col min="1788" max="1788" width="10.83203125" style="10"/>
    <col min="1789" max="1789" width="2.83203125" style="10" customWidth="1"/>
    <col min="1790" max="1793" width="10.83203125" style="10"/>
    <col min="1794" max="1794" width="16.33203125" style="10" bestFit="1" customWidth="1"/>
    <col min="1795" max="1798" width="10.83203125" style="10"/>
    <col min="1799" max="1799" width="12.83203125" style="10" bestFit="1" customWidth="1"/>
    <col min="1800" max="1980" width="10.83203125" style="10"/>
    <col min="1981" max="1981" width="14" style="10" bestFit="1" customWidth="1"/>
    <col min="1982" max="1982" width="17.6640625" style="10" bestFit="1" customWidth="1"/>
    <col min="1983" max="1983" width="22.1640625" style="10" bestFit="1" customWidth="1"/>
    <col min="1984" max="1984" width="18.33203125" style="10" bestFit="1" customWidth="1"/>
    <col min="1985" max="1985" width="24.83203125" style="10" bestFit="1" customWidth="1"/>
    <col min="1986" max="1986" width="5" style="10" bestFit="1" customWidth="1"/>
    <col min="1987" max="1987" width="9.5" style="10" bestFit="1" customWidth="1"/>
    <col min="1988" max="1992" width="10.83203125" style="10"/>
    <col min="1993" max="1993" width="41.33203125" style="10" bestFit="1" customWidth="1"/>
    <col min="1994" max="1994" width="10.83203125" style="10"/>
    <col min="1995" max="1995" width="22.1640625" style="10" bestFit="1" customWidth="1"/>
    <col min="1996" max="1996" width="10.83203125" style="10"/>
    <col min="1997" max="1997" width="3.5" style="10" customWidth="1"/>
    <col min="1998" max="2000" width="10.83203125" style="10"/>
    <col min="2001" max="2001" width="12.33203125" style="10" customWidth="1"/>
    <col min="2002" max="2002" width="10.83203125" style="10"/>
    <col min="2003" max="2003" width="12.83203125" style="10" bestFit="1" customWidth="1"/>
    <col min="2004" max="2008" width="10.83203125" style="10"/>
    <col min="2009" max="2009" width="2.83203125" style="10" customWidth="1"/>
    <col min="2010" max="2014" width="10.83203125" style="10"/>
    <col min="2015" max="2015" width="2.83203125" style="10" customWidth="1"/>
    <col min="2016" max="2020" width="10.83203125" style="10"/>
    <col min="2021" max="2021" width="2.83203125" style="10" customWidth="1"/>
    <col min="2022" max="2024" width="10.83203125" style="10"/>
    <col min="2025" max="2025" width="13.1640625" style="10" customWidth="1"/>
    <col min="2026" max="2026" width="10.83203125" style="10"/>
    <col min="2027" max="2027" width="9" style="10" customWidth="1"/>
    <col min="2028" max="2029" width="10.83203125" style="10"/>
    <col min="2030" max="2030" width="13.6640625" style="10" customWidth="1"/>
    <col min="2031" max="2032" width="10.83203125" style="10"/>
    <col min="2033" max="2033" width="2.83203125" style="10" customWidth="1"/>
    <col min="2034" max="2036" width="10.83203125" style="10"/>
    <col min="2037" max="2037" width="13.83203125" style="10" customWidth="1"/>
    <col min="2038" max="2038" width="10.83203125" style="10"/>
    <col min="2039" max="2039" width="2.83203125" style="10" customWidth="1"/>
    <col min="2040" max="2042" width="10.83203125" style="10"/>
    <col min="2043" max="2043" width="12.33203125" style="10" customWidth="1"/>
    <col min="2044" max="2044" width="10.83203125" style="10"/>
    <col min="2045" max="2045" width="2.83203125" style="10" customWidth="1"/>
    <col min="2046" max="2049" width="10.83203125" style="10"/>
    <col min="2050" max="2050" width="16.33203125" style="10" bestFit="1" customWidth="1"/>
    <col min="2051" max="2054" width="10.83203125" style="10"/>
    <col min="2055" max="2055" width="12.83203125" style="10" bestFit="1" customWidth="1"/>
    <col min="2056" max="2236" width="10.83203125" style="10"/>
    <col min="2237" max="2237" width="14" style="10" bestFit="1" customWidth="1"/>
    <col min="2238" max="2238" width="17.6640625" style="10" bestFit="1" customWidth="1"/>
    <col min="2239" max="2239" width="22.1640625" style="10" bestFit="1" customWidth="1"/>
    <col min="2240" max="2240" width="18.33203125" style="10" bestFit="1" customWidth="1"/>
    <col min="2241" max="2241" width="24.83203125" style="10" bestFit="1" customWidth="1"/>
    <col min="2242" max="2242" width="5" style="10" bestFit="1" customWidth="1"/>
    <col min="2243" max="2243" width="9.5" style="10" bestFit="1" customWidth="1"/>
    <col min="2244" max="2248" width="10.83203125" style="10"/>
    <col min="2249" max="2249" width="41.33203125" style="10" bestFit="1" customWidth="1"/>
    <col min="2250" max="2250" width="10.83203125" style="10"/>
    <col min="2251" max="2251" width="22.1640625" style="10" bestFit="1" customWidth="1"/>
    <col min="2252" max="2252" width="10.83203125" style="10"/>
    <col min="2253" max="2253" width="3.5" style="10" customWidth="1"/>
    <col min="2254" max="2256" width="10.83203125" style="10"/>
    <col min="2257" max="2257" width="12.33203125" style="10" customWidth="1"/>
    <col min="2258" max="2258" width="10.83203125" style="10"/>
    <col min="2259" max="2259" width="12.83203125" style="10" bestFit="1" customWidth="1"/>
    <col min="2260" max="2264" width="10.83203125" style="10"/>
    <col min="2265" max="2265" width="2.83203125" style="10" customWidth="1"/>
    <col min="2266" max="2270" width="10.83203125" style="10"/>
    <col min="2271" max="2271" width="2.83203125" style="10" customWidth="1"/>
    <col min="2272" max="2276" width="10.83203125" style="10"/>
    <col min="2277" max="2277" width="2.83203125" style="10" customWidth="1"/>
    <col min="2278" max="2280" width="10.83203125" style="10"/>
    <col min="2281" max="2281" width="13.1640625" style="10" customWidth="1"/>
    <col min="2282" max="2282" width="10.83203125" style="10"/>
    <col min="2283" max="2283" width="9" style="10" customWidth="1"/>
    <col min="2284" max="2285" width="10.83203125" style="10"/>
    <col min="2286" max="2286" width="13.6640625" style="10" customWidth="1"/>
    <col min="2287" max="2288" width="10.83203125" style="10"/>
    <col min="2289" max="2289" width="2.83203125" style="10" customWidth="1"/>
    <col min="2290" max="2292" width="10.83203125" style="10"/>
    <col min="2293" max="2293" width="13.83203125" style="10" customWidth="1"/>
    <col min="2294" max="2294" width="10.83203125" style="10"/>
    <col min="2295" max="2295" width="2.83203125" style="10" customWidth="1"/>
    <col min="2296" max="2298" width="10.83203125" style="10"/>
    <col min="2299" max="2299" width="12.33203125" style="10" customWidth="1"/>
    <col min="2300" max="2300" width="10.83203125" style="10"/>
    <col min="2301" max="2301" width="2.83203125" style="10" customWidth="1"/>
    <col min="2302" max="2305" width="10.83203125" style="10"/>
    <col min="2306" max="2306" width="16.33203125" style="10" bestFit="1" customWidth="1"/>
    <col min="2307" max="2310" width="10.83203125" style="10"/>
    <col min="2311" max="2311" width="12.83203125" style="10" bestFit="1" customWidth="1"/>
    <col min="2312" max="2492" width="10.83203125" style="10"/>
    <col min="2493" max="2493" width="14" style="10" bestFit="1" customWidth="1"/>
    <col min="2494" max="2494" width="17.6640625" style="10" bestFit="1" customWidth="1"/>
    <col min="2495" max="2495" width="22.1640625" style="10" bestFit="1" customWidth="1"/>
    <col min="2496" max="2496" width="18.33203125" style="10" bestFit="1" customWidth="1"/>
    <col min="2497" max="2497" width="24.83203125" style="10" bestFit="1" customWidth="1"/>
    <col min="2498" max="2498" width="5" style="10" bestFit="1" customWidth="1"/>
    <col min="2499" max="2499" width="9.5" style="10" bestFit="1" customWidth="1"/>
    <col min="2500" max="2504" width="10.83203125" style="10"/>
    <col min="2505" max="2505" width="41.33203125" style="10" bestFit="1" customWidth="1"/>
    <col min="2506" max="2506" width="10.83203125" style="10"/>
    <col min="2507" max="2507" width="22.1640625" style="10" bestFit="1" customWidth="1"/>
    <col min="2508" max="2508" width="10.83203125" style="10"/>
    <col min="2509" max="2509" width="3.5" style="10" customWidth="1"/>
    <col min="2510" max="2512" width="10.83203125" style="10"/>
    <col min="2513" max="2513" width="12.33203125" style="10" customWidth="1"/>
    <col min="2514" max="2514" width="10.83203125" style="10"/>
    <col min="2515" max="2515" width="12.83203125" style="10" bestFit="1" customWidth="1"/>
    <col min="2516" max="2520" width="10.83203125" style="10"/>
    <col min="2521" max="2521" width="2.83203125" style="10" customWidth="1"/>
    <col min="2522" max="2526" width="10.83203125" style="10"/>
    <col min="2527" max="2527" width="2.83203125" style="10" customWidth="1"/>
    <col min="2528" max="2532" width="10.83203125" style="10"/>
    <col min="2533" max="2533" width="2.83203125" style="10" customWidth="1"/>
    <col min="2534" max="2536" width="10.83203125" style="10"/>
    <col min="2537" max="2537" width="13.1640625" style="10" customWidth="1"/>
    <col min="2538" max="2538" width="10.83203125" style="10"/>
    <col min="2539" max="2539" width="9" style="10" customWidth="1"/>
    <col min="2540" max="2541" width="10.83203125" style="10"/>
    <col min="2542" max="2542" width="13.6640625" style="10" customWidth="1"/>
    <col min="2543" max="2544" width="10.83203125" style="10"/>
    <col min="2545" max="2545" width="2.83203125" style="10" customWidth="1"/>
    <col min="2546" max="2548" width="10.83203125" style="10"/>
    <col min="2549" max="2549" width="13.83203125" style="10" customWidth="1"/>
    <col min="2550" max="2550" width="10.83203125" style="10"/>
    <col min="2551" max="2551" width="2.83203125" style="10" customWidth="1"/>
    <col min="2552" max="2554" width="10.83203125" style="10"/>
    <col min="2555" max="2555" width="12.33203125" style="10" customWidth="1"/>
    <col min="2556" max="2556" width="10.83203125" style="10"/>
    <col min="2557" max="2557" width="2.83203125" style="10" customWidth="1"/>
    <col min="2558" max="2561" width="10.83203125" style="10"/>
    <col min="2562" max="2562" width="16.33203125" style="10" bestFit="1" customWidth="1"/>
    <col min="2563" max="2566" width="10.83203125" style="10"/>
    <col min="2567" max="2567" width="12.83203125" style="10" bestFit="1" customWidth="1"/>
    <col min="2568" max="2748" width="10.83203125" style="10"/>
    <col min="2749" max="2749" width="14" style="10" bestFit="1" customWidth="1"/>
    <col min="2750" max="2750" width="17.6640625" style="10" bestFit="1" customWidth="1"/>
    <col min="2751" max="2751" width="22.1640625" style="10" bestFit="1" customWidth="1"/>
    <col min="2752" max="2752" width="18.33203125" style="10" bestFit="1" customWidth="1"/>
    <col min="2753" max="2753" width="24.83203125" style="10" bestFit="1" customWidth="1"/>
    <col min="2754" max="2754" width="5" style="10" bestFit="1" customWidth="1"/>
    <col min="2755" max="2755" width="9.5" style="10" bestFit="1" customWidth="1"/>
    <col min="2756" max="2760" width="10.83203125" style="10"/>
    <col min="2761" max="2761" width="41.33203125" style="10" bestFit="1" customWidth="1"/>
    <col min="2762" max="2762" width="10.83203125" style="10"/>
    <col min="2763" max="2763" width="22.1640625" style="10" bestFit="1" customWidth="1"/>
    <col min="2764" max="2764" width="10.83203125" style="10"/>
    <col min="2765" max="2765" width="3.5" style="10" customWidth="1"/>
    <col min="2766" max="2768" width="10.83203125" style="10"/>
    <col min="2769" max="2769" width="12.33203125" style="10" customWidth="1"/>
    <col min="2770" max="2770" width="10.83203125" style="10"/>
    <col min="2771" max="2771" width="12.83203125" style="10" bestFit="1" customWidth="1"/>
    <col min="2772" max="2776" width="10.83203125" style="10"/>
    <col min="2777" max="2777" width="2.83203125" style="10" customWidth="1"/>
    <col min="2778" max="2782" width="10.83203125" style="10"/>
    <col min="2783" max="2783" width="2.83203125" style="10" customWidth="1"/>
    <col min="2784" max="2788" width="10.83203125" style="10"/>
    <col min="2789" max="2789" width="2.83203125" style="10" customWidth="1"/>
    <col min="2790" max="2792" width="10.83203125" style="10"/>
    <col min="2793" max="2793" width="13.1640625" style="10" customWidth="1"/>
    <col min="2794" max="2794" width="10.83203125" style="10"/>
    <col min="2795" max="2795" width="9" style="10" customWidth="1"/>
    <col min="2796" max="2797" width="10.83203125" style="10"/>
    <col min="2798" max="2798" width="13.6640625" style="10" customWidth="1"/>
    <col min="2799" max="2800" width="10.83203125" style="10"/>
    <col min="2801" max="2801" width="2.83203125" style="10" customWidth="1"/>
    <col min="2802" max="2804" width="10.83203125" style="10"/>
    <col min="2805" max="2805" width="13.83203125" style="10" customWidth="1"/>
    <col min="2806" max="2806" width="10.83203125" style="10"/>
    <col min="2807" max="2807" width="2.83203125" style="10" customWidth="1"/>
    <col min="2808" max="2810" width="10.83203125" style="10"/>
    <col min="2811" max="2811" width="12.33203125" style="10" customWidth="1"/>
    <col min="2812" max="2812" width="10.83203125" style="10"/>
    <col min="2813" max="2813" width="2.83203125" style="10" customWidth="1"/>
    <col min="2814" max="2817" width="10.83203125" style="10"/>
    <col min="2818" max="2818" width="16.33203125" style="10" bestFit="1" customWidth="1"/>
    <col min="2819" max="2822" width="10.83203125" style="10"/>
    <col min="2823" max="2823" width="12.83203125" style="10" bestFit="1" customWidth="1"/>
    <col min="2824" max="3004" width="10.83203125" style="10"/>
    <col min="3005" max="3005" width="14" style="10" bestFit="1" customWidth="1"/>
    <col min="3006" max="3006" width="17.6640625" style="10" bestFit="1" customWidth="1"/>
    <col min="3007" max="3007" width="22.1640625" style="10" bestFit="1" customWidth="1"/>
    <col min="3008" max="3008" width="18.33203125" style="10" bestFit="1" customWidth="1"/>
    <col min="3009" max="3009" width="24.83203125" style="10" bestFit="1" customWidth="1"/>
    <col min="3010" max="3010" width="5" style="10" bestFit="1" customWidth="1"/>
    <col min="3011" max="3011" width="9.5" style="10" bestFit="1" customWidth="1"/>
    <col min="3012" max="3016" width="10.83203125" style="10"/>
    <col min="3017" max="3017" width="41.33203125" style="10" bestFit="1" customWidth="1"/>
    <col min="3018" max="3018" width="10.83203125" style="10"/>
    <col min="3019" max="3019" width="22.1640625" style="10" bestFit="1" customWidth="1"/>
    <col min="3020" max="3020" width="10.83203125" style="10"/>
    <col min="3021" max="3021" width="3.5" style="10" customWidth="1"/>
    <col min="3022" max="3024" width="10.83203125" style="10"/>
    <col min="3025" max="3025" width="12.33203125" style="10" customWidth="1"/>
    <col min="3026" max="3026" width="10.83203125" style="10"/>
    <col min="3027" max="3027" width="12.83203125" style="10" bestFit="1" customWidth="1"/>
    <col min="3028" max="3032" width="10.83203125" style="10"/>
    <col min="3033" max="3033" width="2.83203125" style="10" customWidth="1"/>
    <col min="3034" max="3038" width="10.83203125" style="10"/>
    <col min="3039" max="3039" width="2.83203125" style="10" customWidth="1"/>
    <col min="3040" max="3044" width="10.83203125" style="10"/>
    <col min="3045" max="3045" width="2.83203125" style="10" customWidth="1"/>
    <col min="3046" max="3048" width="10.83203125" style="10"/>
    <col min="3049" max="3049" width="13.1640625" style="10" customWidth="1"/>
    <col min="3050" max="3050" width="10.83203125" style="10"/>
    <col min="3051" max="3051" width="9" style="10" customWidth="1"/>
    <col min="3052" max="3053" width="10.83203125" style="10"/>
    <col min="3054" max="3054" width="13.6640625" style="10" customWidth="1"/>
    <col min="3055" max="3056" width="10.83203125" style="10"/>
    <col min="3057" max="3057" width="2.83203125" style="10" customWidth="1"/>
    <col min="3058" max="3060" width="10.83203125" style="10"/>
    <col min="3061" max="3061" width="13.83203125" style="10" customWidth="1"/>
    <col min="3062" max="3062" width="10.83203125" style="10"/>
    <col min="3063" max="3063" width="2.83203125" style="10" customWidth="1"/>
    <col min="3064" max="3066" width="10.83203125" style="10"/>
    <col min="3067" max="3067" width="12.33203125" style="10" customWidth="1"/>
    <col min="3068" max="3068" width="10.83203125" style="10"/>
    <col min="3069" max="3069" width="2.83203125" style="10" customWidth="1"/>
    <col min="3070" max="3073" width="10.83203125" style="10"/>
    <col min="3074" max="3074" width="16.33203125" style="10" bestFit="1" customWidth="1"/>
    <col min="3075" max="3078" width="10.83203125" style="10"/>
    <col min="3079" max="3079" width="12.83203125" style="10" bestFit="1" customWidth="1"/>
    <col min="3080" max="3260" width="10.83203125" style="10"/>
    <col min="3261" max="3261" width="14" style="10" bestFit="1" customWidth="1"/>
    <col min="3262" max="3262" width="17.6640625" style="10" bestFit="1" customWidth="1"/>
    <col min="3263" max="3263" width="22.1640625" style="10" bestFit="1" customWidth="1"/>
    <col min="3264" max="3264" width="18.33203125" style="10" bestFit="1" customWidth="1"/>
    <col min="3265" max="3265" width="24.83203125" style="10" bestFit="1" customWidth="1"/>
    <col min="3266" max="3266" width="5" style="10" bestFit="1" customWidth="1"/>
    <col min="3267" max="3267" width="9.5" style="10" bestFit="1" customWidth="1"/>
    <col min="3268" max="3272" width="10.83203125" style="10"/>
    <col min="3273" max="3273" width="41.33203125" style="10" bestFit="1" customWidth="1"/>
    <col min="3274" max="3274" width="10.83203125" style="10"/>
    <col min="3275" max="3275" width="22.1640625" style="10" bestFit="1" customWidth="1"/>
    <col min="3276" max="3276" width="10.83203125" style="10"/>
    <col min="3277" max="3277" width="3.5" style="10" customWidth="1"/>
    <col min="3278" max="3280" width="10.83203125" style="10"/>
    <col min="3281" max="3281" width="12.33203125" style="10" customWidth="1"/>
    <col min="3282" max="3282" width="10.83203125" style="10"/>
    <col min="3283" max="3283" width="12.83203125" style="10" bestFit="1" customWidth="1"/>
    <col min="3284" max="3288" width="10.83203125" style="10"/>
    <col min="3289" max="3289" width="2.83203125" style="10" customWidth="1"/>
    <col min="3290" max="3294" width="10.83203125" style="10"/>
    <col min="3295" max="3295" width="2.83203125" style="10" customWidth="1"/>
    <col min="3296" max="3300" width="10.83203125" style="10"/>
    <col min="3301" max="3301" width="2.83203125" style="10" customWidth="1"/>
    <col min="3302" max="3304" width="10.83203125" style="10"/>
    <col min="3305" max="3305" width="13.1640625" style="10" customWidth="1"/>
    <col min="3306" max="3306" width="10.83203125" style="10"/>
    <col min="3307" max="3307" width="9" style="10" customWidth="1"/>
    <col min="3308" max="3309" width="10.83203125" style="10"/>
    <col min="3310" max="3310" width="13.6640625" style="10" customWidth="1"/>
    <col min="3311" max="3312" width="10.83203125" style="10"/>
    <col min="3313" max="3313" width="2.83203125" style="10" customWidth="1"/>
    <col min="3314" max="3316" width="10.83203125" style="10"/>
    <col min="3317" max="3317" width="13.83203125" style="10" customWidth="1"/>
    <col min="3318" max="3318" width="10.83203125" style="10"/>
    <col min="3319" max="3319" width="2.83203125" style="10" customWidth="1"/>
    <col min="3320" max="3322" width="10.83203125" style="10"/>
    <col min="3323" max="3323" width="12.33203125" style="10" customWidth="1"/>
    <col min="3324" max="3324" width="10.83203125" style="10"/>
    <col min="3325" max="3325" width="2.83203125" style="10" customWidth="1"/>
    <col min="3326" max="3329" width="10.83203125" style="10"/>
    <col min="3330" max="3330" width="16.33203125" style="10" bestFit="1" customWidth="1"/>
    <col min="3331" max="3334" width="10.83203125" style="10"/>
    <col min="3335" max="3335" width="12.83203125" style="10" bestFit="1" customWidth="1"/>
    <col min="3336" max="3516" width="10.83203125" style="10"/>
    <col min="3517" max="3517" width="14" style="10" bestFit="1" customWidth="1"/>
    <col min="3518" max="3518" width="17.6640625" style="10" bestFit="1" customWidth="1"/>
    <col min="3519" max="3519" width="22.1640625" style="10" bestFit="1" customWidth="1"/>
    <col min="3520" max="3520" width="18.33203125" style="10" bestFit="1" customWidth="1"/>
    <col min="3521" max="3521" width="24.83203125" style="10" bestFit="1" customWidth="1"/>
    <col min="3522" max="3522" width="5" style="10" bestFit="1" customWidth="1"/>
    <col min="3523" max="3523" width="9.5" style="10" bestFit="1" customWidth="1"/>
    <col min="3524" max="3528" width="10.83203125" style="10"/>
    <col min="3529" max="3529" width="41.33203125" style="10" bestFit="1" customWidth="1"/>
    <col min="3530" max="3530" width="10.83203125" style="10"/>
    <col min="3531" max="3531" width="22.1640625" style="10" bestFit="1" customWidth="1"/>
    <col min="3532" max="3532" width="10.83203125" style="10"/>
    <col min="3533" max="3533" width="3.5" style="10" customWidth="1"/>
    <col min="3534" max="3536" width="10.83203125" style="10"/>
    <col min="3537" max="3537" width="12.33203125" style="10" customWidth="1"/>
    <col min="3538" max="3538" width="10.83203125" style="10"/>
    <col min="3539" max="3539" width="12.83203125" style="10" bestFit="1" customWidth="1"/>
    <col min="3540" max="3544" width="10.83203125" style="10"/>
    <col min="3545" max="3545" width="2.83203125" style="10" customWidth="1"/>
    <col min="3546" max="3550" width="10.83203125" style="10"/>
    <col min="3551" max="3551" width="2.83203125" style="10" customWidth="1"/>
    <col min="3552" max="3556" width="10.83203125" style="10"/>
    <col min="3557" max="3557" width="2.83203125" style="10" customWidth="1"/>
    <col min="3558" max="3560" width="10.83203125" style="10"/>
    <col min="3561" max="3561" width="13.1640625" style="10" customWidth="1"/>
    <col min="3562" max="3562" width="10.83203125" style="10"/>
    <col min="3563" max="3563" width="9" style="10" customWidth="1"/>
    <col min="3564" max="3565" width="10.83203125" style="10"/>
    <col min="3566" max="3566" width="13.6640625" style="10" customWidth="1"/>
    <col min="3567" max="3568" width="10.83203125" style="10"/>
    <col min="3569" max="3569" width="2.83203125" style="10" customWidth="1"/>
    <col min="3570" max="3572" width="10.83203125" style="10"/>
    <col min="3573" max="3573" width="13.83203125" style="10" customWidth="1"/>
    <col min="3574" max="3574" width="10.83203125" style="10"/>
    <col min="3575" max="3575" width="2.83203125" style="10" customWidth="1"/>
    <col min="3576" max="3578" width="10.83203125" style="10"/>
    <col min="3579" max="3579" width="12.33203125" style="10" customWidth="1"/>
    <col min="3580" max="3580" width="10.83203125" style="10"/>
    <col min="3581" max="3581" width="2.83203125" style="10" customWidth="1"/>
    <col min="3582" max="3585" width="10.83203125" style="10"/>
    <col min="3586" max="3586" width="16.33203125" style="10" bestFit="1" customWidth="1"/>
    <col min="3587" max="3590" width="10.83203125" style="10"/>
    <col min="3591" max="3591" width="12.83203125" style="10" bestFit="1" customWidth="1"/>
    <col min="3592" max="3772" width="10.83203125" style="10"/>
    <col min="3773" max="3773" width="14" style="10" bestFit="1" customWidth="1"/>
    <col min="3774" max="3774" width="17.6640625" style="10" bestFit="1" customWidth="1"/>
    <col min="3775" max="3775" width="22.1640625" style="10" bestFit="1" customWidth="1"/>
    <col min="3776" max="3776" width="18.33203125" style="10" bestFit="1" customWidth="1"/>
    <col min="3777" max="3777" width="24.83203125" style="10" bestFit="1" customWidth="1"/>
    <col min="3778" max="3778" width="5" style="10" bestFit="1" customWidth="1"/>
    <col min="3779" max="3779" width="9.5" style="10" bestFit="1" customWidth="1"/>
    <col min="3780" max="3784" width="10.83203125" style="10"/>
    <col min="3785" max="3785" width="41.33203125" style="10" bestFit="1" customWidth="1"/>
    <col min="3786" max="3786" width="10.83203125" style="10"/>
    <col min="3787" max="3787" width="22.1640625" style="10" bestFit="1" customWidth="1"/>
    <col min="3788" max="3788" width="10.83203125" style="10"/>
    <col min="3789" max="3789" width="3.5" style="10" customWidth="1"/>
    <col min="3790" max="3792" width="10.83203125" style="10"/>
    <col min="3793" max="3793" width="12.33203125" style="10" customWidth="1"/>
    <col min="3794" max="3794" width="10.83203125" style="10"/>
    <col min="3795" max="3795" width="12.83203125" style="10" bestFit="1" customWidth="1"/>
    <col min="3796" max="3800" width="10.83203125" style="10"/>
    <col min="3801" max="3801" width="2.83203125" style="10" customWidth="1"/>
    <col min="3802" max="3806" width="10.83203125" style="10"/>
    <col min="3807" max="3807" width="2.83203125" style="10" customWidth="1"/>
    <col min="3808" max="3812" width="10.83203125" style="10"/>
    <col min="3813" max="3813" width="2.83203125" style="10" customWidth="1"/>
    <col min="3814" max="3816" width="10.83203125" style="10"/>
    <col min="3817" max="3817" width="13.1640625" style="10" customWidth="1"/>
    <col min="3818" max="3818" width="10.83203125" style="10"/>
    <col min="3819" max="3819" width="9" style="10" customWidth="1"/>
    <col min="3820" max="3821" width="10.83203125" style="10"/>
    <col min="3822" max="3822" width="13.6640625" style="10" customWidth="1"/>
    <col min="3823" max="3824" width="10.83203125" style="10"/>
    <col min="3825" max="3825" width="2.83203125" style="10" customWidth="1"/>
    <col min="3826" max="3828" width="10.83203125" style="10"/>
    <col min="3829" max="3829" width="13.83203125" style="10" customWidth="1"/>
    <col min="3830" max="3830" width="10.83203125" style="10"/>
    <col min="3831" max="3831" width="2.83203125" style="10" customWidth="1"/>
    <col min="3832" max="3834" width="10.83203125" style="10"/>
    <col min="3835" max="3835" width="12.33203125" style="10" customWidth="1"/>
    <col min="3836" max="3836" width="10.83203125" style="10"/>
    <col min="3837" max="3837" width="2.83203125" style="10" customWidth="1"/>
    <col min="3838" max="3841" width="10.83203125" style="10"/>
    <col min="3842" max="3842" width="16.33203125" style="10" bestFit="1" customWidth="1"/>
    <col min="3843" max="3846" width="10.83203125" style="10"/>
    <col min="3847" max="3847" width="12.83203125" style="10" bestFit="1" customWidth="1"/>
    <col min="3848" max="4028" width="10.83203125" style="10"/>
    <col min="4029" max="4029" width="14" style="10" bestFit="1" customWidth="1"/>
    <col min="4030" max="4030" width="17.6640625" style="10" bestFit="1" customWidth="1"/>
    <col min="4031" max="4031" width="22.1640625" style="10" bestFit="1" customWidth="1"/>
    <col min="4032" max="4032" width="18.33203125" style="10" bestFit="1" customWidth="1"/>
    <col min="4033" max="4033" width="24.83203125" style="10" bestFit="1" customWidth="1"/>
    <col min="4034" max="4034" width="5" style="10" bestFit="1" customWidth="1"/>
    <col min="4035" max="4035" width="9.5" style="10" bestFit="1" customWidth="1"/>
    <col min="4036" max="4040" width="10.83203125" style="10"/>
    <col min="4041" max="4041" width="41.33203125" style="10" bestFit="1" customWidth="1"/>
    <col min="4042" max="4042" width="10.83203125" style="10"/>
    <col min="4043" max="4043" width="22.1640625" style="10" bestFit="1" customWidth="1"/>
    <col min="4044" max="4044" width="10.83203125" style="10"/>
    <col min="4045" max="4045" width="3.5" style="10" customWidth="1"/>
    <col min="4046" max="4048" width="10.83203125" style="10"/>
    <col min="4049" max="4049" width="12.33203125" style="10" customWidth="1"/>
    <col min="4050" max="4050" width="10.83203125" style="10"/>
    <col min="4051" max="4051" width="12.83203125" style="10" bestFit="1" customWidth="1"/>
    <col min="4052" max="4056" width="10.83203125" style="10"/>
    <col min="4057" max="4057" width="2.83203125" style="10" customWidth="1"/>
    <col min="4058" max="4062" width="10.83203125" style="10"/>
    <col min="4063" max="4063" width="2.83203125" style="10" customWidth="1"/>
    <col min="4064" max="4068" width="10.83203125" style="10"/>
    <col min="4069" max="4069" width="2.83203125" style="10" customWidth="1"/>
    <col min="4070" max="4072" width="10.83203125" style="10"/>
    <col min="4073" max="4073" width="13.1640625" style="10" customWidth="1"/>
    <col min="4074" max="4074" width="10.83203125" style="10"/>
    <col min="4075" max="4075" width="9" style="10" customWidth="1"/>
    <col min="4076" max="4077" width="10.83203125" style="10"/>
    <col min="4078" max="4078" width="13.6640625" style="10" customWidth="1"/>
    <col min="4079" max="4080" width="10.83203125" style="10"/>
    <col min="4081" max="4081" width="2.83203125" style="10" customWidth="1"/>
    <col min="4082" max="4084" width="10.83203125" style="10"/>
    <col min="4085" max="4085" width="13.83203125" style="10" customWidth="1"/>
    <col min="4086" max="4086" width="10.83203125" style="10"/>
    <col min="4087" max="4087" width="2.83203125" style="10" customWidth="1"/>
    <col min="4088" max="4090" width="10.83203125" style="10"/>
    <col min="4091" max="4091" width="12.33203125" style="10" customWidth="1"/>
    <col min="4092" max="4092" width="10.83203125" style="10"/>
    <col min="4093" max="4093" width="2.83203125" style="10" customWidth="1"/>
    <col min="4094" max="4097" width="10.83203125" style="10"/>
    <col min="4098" max="4098" width="16.33203125" style="10" bestFit="1" customWidth="1"/>
    <col min="4099" max="4102" width="10.83203125" style="10"/>
    <col min="4103" max="4103" width="12.83203125" style="10" bestFit="1" customWidth="1"/>
    <col min="4104" max="4284" width="10.83203125" style="10"/>
    <col min="4285" max="4285" width="14" style="10" bestFit="1" customWidth="1"/>
    <col min="4286" max="4286" width="17.6640625" style="10" bestFit="1" customWidth="1"/>
    <col min="4287" max="4287" width="22.1640625" style="10" bestFit="1" customWidth="1"/>
    <col min="4288" max="4288" width="18.33203125" style="10" bestFit="1" customWidth="1"/>
    <col min="4289" max="4289" width="24.83203125" style="10" bestFit="1" customWidth="1"/>
    <col min="4290" max="4290" width="5" style="10" bestFit="1" customWidth="1"/>
    <col min="4291" max="4291" width="9.5" style="10" bestFit="1" customWidth="1"/>
    <col min="4292" max="4296" width="10.83203125" style="10"/>
    <col min="4297" max="4297" width="41.33203125" style="10" bestFit="1" customWidth="1"/>
    <col min="4298" max="4298" width="10.83203125" style="10"/>
    <col min="4299" max="4299" width="22.1640625" style="10" bestFit="1" customWidth="1"/>
    <col min="4300" max="4300" width="10.83203125" style="10"/>
    <col min="4301" max="4301" width="3.5" style="10" customWidth="1"/>
    <col min="4302" max="4304" width="10.83203125" style="10"/>
    <col min="4305" max="4305" width="12.33203125" style="10" customWidth="1"/>
    <col min="4306" max="4306" width="10.83203125" style="10"/>
    <col min="4307" max="4307" width="12.83203125" style="10" bestFit="1" customWidth="1"/>
    <col min="4308" max="4312" width="10.83203125" style="10"/>
    <col min="4313" max="4313" width="2.83203125" style="10" customWidth="1"/>
    <col min="4314" max="4318" width="10.83203125" style="10"/>
    <col min="4319" max="4319" width="2.83203125" style="10" customWidth="1"/>
    <col min="4320" max="4324" width="10.83203125" style="10"/>
    <col min="4325" max="4325" width="2.83203125" style="10" customWidth="1"/>
    <col min="4326" max="4328" width="10.83203125" style="10"/>
    <col min="4329" max="4329" width="13.1640625" style="10" customWidth="1"/>
    <col min="4330" max="4330" width="10.83203125" style="10"/>
    <col min="4331" max="4331" width="9" style="10" customWidth="1"/>
    <col min="4332" max="4333" width="10.83203125" style="10"/>
    <col min="4334" max="4334" width="13.6640625" style="10" customWidth="1"/>
    <col min="4335" max="4336" width="10.83203125" style="10"/>
    <col min="4337" max="4337" width="2.83203125" style="10" customWidth="1"/>
    <col min="4338" max="4340" width="10.83203125" style="10"/>
    <col min="4341" max="4341" width="13.83203125" style="10" customWidth="1"/>
    <col min="4342" max="4342" width="10.83203125" style="10"/>
    <col min="4343" max="4343" width="2.83203125" style="10" customWidth="1"/>
    <col min="4344" max="4346" width="10.83203125" style="10"/>
    <col min="4347" max="4347" width="12.33203125" style="10" customWidth="1"/>
    <col min="4348" max="4348" width="10.83203125" style="10"/>
    <col min="4349" max="4349" width="2.83203125" style="10" customWidth="1"/>
    <col min="4350" max="4353" width="10.83203125" style="10"/>
    <col min="4354" max="4354" width="16.33203125" style="10" bestFit="1" customWidth="1"/>
    <col min="4355" max="4358" width="10.83203125" style="10"/>
    <col min="4359" max="4359" width="12.83203125" style="10" bestFit="1" customWidth="1"/>
    <col min="4360" max="4540" width="10.83203125" style="10"/>
    <col min="4541" max="4541" width="14" style="10" bestFit="1" customWidth="1"/>
    <col min="4542" max="4542" width="17.6640625" style="10" bestFit="1" customWidth="1"/>
    <col min="4543" max="4543" width="22.1640625" style="10" bestFit="1" customWidth="1"/>
    <col min="4544" max="4544" width="18.33203125" style="10" bestFit="1" customWidth="1"/>
    <col min="4545" max="4545" width="24.83203125" style="10" bestFit="1" customWidth="1"/>
    <col min="4546" max="4546" width="5" style="10" bestFit="1" customWidth="1"/>
    <col min="4547" max="4547" width="9.5" style="10" bestFit="1" customWidth="1"/>
    <col min="4548" max="4552" width="10.83203125" style="10"/>
    <col min="4553" max="4553" width="41.33203125" style="10" bestFit="1" customWidth="1"/>
    <col min="4554" max="4554" width="10.83203125" style="10"/>
    <col min="4555" max="4555" width="22.1640625" style="10" bestFit="1" customWidth="1"/>
    <col min="4556" max="4556" width="10.83203125" style="10"/>
    <col min="4557" max="4557" width="3.5" style="10" customWidth="1"/>
    <col min="4558" max="4560" width="10.83203125" style="10"/>
    <col min="4561" max="4561" width="12.33203125" style="10" customWidth="1"/>
    <col min="4562" max="4562" width="10.83203125" style="10"/>
    <col min="4563" max="4563" width="12.83203125" style="10" bestFit="1" customWidth="1"/>
    <col min="4564" max="4568" width="10.83203125" style="10"/>
    <col min="4569" max="4569" width="2.83203125" style="10" customWidth="1"/>
    <col min="4570" max="4574" width="10.83203125" style="10"/>
    <col min="4575" max="4575" width="2.83203125" style="10" customWidth="1"/>
    <col min="4576" max="4580" width="10.83203125" style="10"/>
    <col min="4581" max="4581" width="2.83203125" style="10" customWidth="1"/>
    <col min="4582" max="4584" width="10.83203125" style="10"/>
    <col min="4585" max="4585" width="13.1640625" style="10" customWidth="1"/>
    <col min="4586" max="4586" width="10.83203125" style="10"/>
    <col min="4587" max="4587" width="9" style="10" customWidth="1"/>
    <col min="4588" max="4589" width="10.83203125" style="10"/>
    <col min="4590" max="4590" width="13.6640625" style="10" customWidth="1"/>
    <col min="4591" max="4592" width="10.83203125" style="10"/>
    <col min="4593" max="4593" width="2.83203125" style="10" customWidth="1"/>
    <col min="4594" max="4596" width="10.83203125" style="10"/>
    <col min="4597" max="4597" width="13.83203125" style="10" customWidth="1"/>
    <col min="4598" max="4598" width="10.83203125" style="10"/>
    <col min="4599" max="4599" width="2.83203125" style="10" customWidth="1"/>
    <col min="4600" max="4602" width="10.83203125" style="10"/>
    <col min="4603" max="4603" width="12.33203125" style="10" customWidth="1"/>
    <col min="4604" max="4604" width="10.83203125" style="10"/>
    <col min="4605" max="4605" width="2.83203125" style="10" customWidth="1"/>
    <col min="4606" max="4609" width="10.83203125" style="10"/>
    <col min="4610" max="4610" width="16.33203125" style="10" bestFit="1" customWidth="1"/>
    <col min="4611" max="4614" width="10.83203125" style="10"/>
    <col min="4615" max="4615" width="12.83203125" style="10" bestFit="1" customWidth="1"/>
    <col min="4616" max="4796" width="10.83203125" style="10"/>
    <col min="4797" max="4797" width="14" style="10" bestFit="1" customWidth="1"/>
    <col min="4798" max="4798" width="17.6640625" style="10" bestFit="1" customWidth="1"/>
    <col min="4799" max="4799" width="22.1640625" style="10" bestFit="1" customWidth="1"/>
    <col min="4800" max="4800" width="18.33203125" style="10" bestFit="1" customWidth="1"/>
    <col min="4801" max="4801" width="24.83203125" style="10" bestFit="1" customWidth="1"/>
    <col min="4802" max="4802" width="5" style="10" bestFit="1" customWidth="1"/>
    <col min="4803" max="4803" width="9.5" style="10" bestFit="1" customWidth="1"/>
    <col min="4804" max="4808" width="10.83203125" style="10"/>
    <col min="4809" max="4809" width="41.33203125" style="10" bestFit="1" customWidth="1"/>
    <col min="4810" max="4810" width="10.83203125" style="10"/>
    <col min="4811" max="4811" width="22.1640625" style="10" bestFit="1" customWidth="1"/>
    <col min="4812" max="4812" width="10.83203125" style="10"/>
    <col min="4813" max="4813" width="3.5" style="10" customWidth="1"/>
    <col min="4814" max="4816" width="10.83203125" style="10"/>
    <col min="4817" max="4817" width="12.33203125" style="10" customWidth="1"/>
    <col min="4818" max="4818" width="10.83203125" style="10"/>
    <col min="4819" max="4819" width="12.83203125" style="10" bestFit="1" customWidth="1"/>
    <col min="4820" max="4824" width="10.83203125" style="10"/>
    <col min="4825" max="4825" width="2.83203125" style="10" customWidth="1"/>
    <col min="4826" max="4830" width="10.83203125" style="10"/>
    <col min="4831" max="4831" width="2.83203125" style="10" customWidth="1"/>
    <col min="4832" max="4836" width="10.83203125" style="10"/>
    <col min="4837" max="4837" width="2.83203125" style="10" customWidth="1"/>
    <col min="4838" max="4840" width="10.83203125" style="10"/>
    <col min="4841" max="4841" width="13.1640625" style="10" customWidth="1"/>
    <col min="4842" max="4842" width="10.83203125" style="10"/>
    <col min="4843" max="4843" width="9" style="10" customWidth="1"/>
    <col min="4844" max="4845" width="10.83203125" style="10"/>
    <col min="4846" max="4846" width="13.6640625" style="10" customWidth="1"/>
    <col min="4847" max="4848" width="10.83203125" style="10"/>
    <col min="4849" max="4849" width="2.83203125" style="10" customWidth="1"/>
    <col min="4850" max="4852" width="10.83203125" style="10"/>
    <col min="4853" max="4853" width="13.83203125" style="10" customWidth="1"/>
    <col min="4854" max="4854" width="10.83203125" style="10"/>
    <col min="4855" max="4855" width="2.83203125" style="10" customWidth="1"/>
    <col min="4856" max="4858" width="10.83203125" style="10"/>
    <col min="4859" max="4859" width="12.33203125" style="10" customWidth="1"/>
    <col min="4860" max="4860" width="10.83203125" style="10"/>
    <col min="4861" max="4861" width="2.83203125" style="10" customWidth="1"/>
    <col min="4862" max="4865" width="10.83203125" style="10"/>
    <col min="4866" max="4866" width="16.33203125" style="10" bestFit="1" customWidth="1"/>
    <col min="4867" max="4870" width="10.83203125" style="10"/>
    <col min="4871" max="4871" width="12.83203125" style="10" bestFit="1" customWidth="1"/>
    <col min="4872" max="5052" width="10.83203125" style="10"/>
    <col min="5053" max="5053" width="14" style="10" bestFit="1" customWidth="1"/>
    <col min="5054" max="5054" width="17.6640625" style="10" bestFit="1" customWidth="1"/>
    <col min="5055" max="5055" width="22.1640625" style="10" bestFit="1" customWidth="1"/>
    <col min="5056" max="5056" width="18.33203125" style="10" bestFit="1" customWidth="1"/>
    <col min="5057" max="5057" width="24.83203125" style="10" bestFit="1" customWidth="1"/>
    <col min="5058" max="5058" width="5" style="10" bestFit="1" customWidth="1"/>
    <col min="5059" max="5059" width="9.5" style="10" bestFit="1" customWidth="1"/>
    <col min="5060" max="5064" width="10.83203125" style="10"/>
    <col min="5065" max="5065" width="41.33203125" style="10" bestFit="1" customWidth="1"/>
    <col min="5066" max="5066" width="10.83203125" style="10"/>
    <col min="5067" max="5067" width="22.1640625" style="10" bestFit="1" customWidth="1"/>
    <col min="5068" max="5068" width="10.83203125" style="10"/>
    <col min="5069" max="5069" width="3.5" style="10" customWidth="1"/>
    <col min="5070" max="5072" width="10.83203125" style="10"/>
    <col min="5073" max="5073" width="12.33203125" style="10" customWidth="1"/>
    <col min="5074" max="5074" width="10.83203125" style="10"/>
    <col min="5075" max="5075" width="12.83203125" style="10" bestFit="1" customWidth="1"/>
    <col min="5076" max="5080" width="10.83203125" style="10"/>
    <col min="5081" max="5081" width="2.83203125" style="10" customWidth="1"/>
    <col min="5082" max="5086" width="10.83203125" style="10"/>
    <col min="5087" max="5087" width="2.83203125" style="10" customWidth="1"/>
    <col min="5088" max="5092" width="10.83203125" style="10"/>
    <col min="5093" max="5093" width="2.83203125" style="10" customWidth="1"/>
    <col min="5094" max="5096" width="10.83203125" style="10"/>
    <col min="5097" max="5097" width="13.1640625" style="10" customWidth="1"/>
    <col min="5098" max="5098" width="10.83203125" style="10"/>
    <col min="5099" max="5099" width="9" style="10" customWidth="1"/>
    <col min="5100" max="5101" width="10.83203125" style="10"/>
    <col min="5102" max="5102" width="13.6640625" style="10" customWidth="1"/>
    <col min="5103" max="5104" width="10.83203125" style="10"/>
    <col min="5105" max="5105" width="2.83203125" style="10" customWidth="1"/>
    <col min="5106" max="5108" width="10.83203125" style="10"/>
    <col min="5109" max="5109" width="13.83203125" style="10" customWidth="1"/>
    <col min="5110" max="5110" width="10.83203125" style="10"/>
    <col min="5111" max="5111" width="2.83203125" style="10" customWidth="1"/>
    <col min="5112" max="5114" width="10.83203125" style="10"/>
    <col min="5115" max="5115" width="12.33203125" style="10" customWidth="1"/>
    <col min="5116" max="5116" width="10.83203125" style="10"/>
    <col min="5117" max="5117" width="2.83203125" style="10" customWidth="1"/>
    <col min="5118" max="5121" width="10.83203125" style="10"/>
    <col min="5122" max="5122" width="16.33203125" style="10" bestFit="1" customWidth="1"/>
    <col min="5123" max="5126" width="10.83203125" style="10"/>
    <col min="5127" max="5127" width="12.83203125" style="10" bestFit="1" customWidth="1"/>
    <col min="5128" max="5308" width="10.83203125" style="10"/>
    <col min="5309" max="5309" width="14" style="10" bestFit="1" customWidth="1"/>
    <col min="5310" max="5310" width="17.6640625" style="10" bestFit="1" customWidth="1"/>
    <col min="5311" max="5311" width="22.1640625" style="10" bestFit="1" customWidth="1"/>
    <col min="5312" max="5312" width="18.33203125" style="10" bestFit="1" customWidth="1"/>
    <col min="5313" max="5313" width="24.83203125" style="10" bestFit="1" customWidth="1"/>
    <col min="5314" max="5314" width="5" style="10" bestFit="1" customWidth="1"/>
    <col min="5315" max="5315" width="9.5" style="10" bestFit="1" customWidth="1"/>
    <col min="5316" max="5320" width="10.83203125" style="10"/>
    <col min="5321" max="5321" width="41.33203125" style="10" bestFit="1" customWidth="1"/>
    <col min="5322" max="5322" width="10.83203125" style="10"/>
    <col min="5323" max="5323" width="22.1640625" style="10" bestFit="1" customWidth="1"/>
    <col min="5324" max="5324" width="10.83203125" style="10"/>
    <col min="5325" max="5325" width="3.5" style="10" customWidth="1"/>
    <col min="5326" max="5328" width="10.83203125" style="10"/>
    <col min="5329" max="5329" width="12.33203125" style="10" customWidth="1"/>
    <col min="5330" max="5330" width="10.83203125" style="10"/>
    <col min="5331" max="5331" width="12.83203125" style="10" bestFit="1" customWidth="1"/>
    <col min="5332" max="5336" width="10.83203125" style="10"/>
    <col min="5337" max="5337" width="2.83203125" style="10" customWidth="1"/>
    <col min="5338" max="5342" width="10.83203125" style="10"/>
    <col min="5343" max="5343" width="2.83203125" style="10" customWidth="1"/>
    <col min="5344" max="5348" width="10.83203125" style="10"/>
    <col min="5349" max="5349" width="2.83203125" style="10" customWidth="1"/>
    <col min="5350" max="5352" width="10.83203125" style="10"/>
    <col min="5353" max="5353" width="13.1640625" style="10" customWidth="1"/>
    <col min="5354" max="5354" width="10.83203125" style="10"/>
    <col min="5355" max="5355" width="9" style="10" customWidth="1"/>
    <col min="5356" max="5357" width="10.83203125" style="10"/>
    <col min="5358" max="5358" width="13.6640625" style="10" customWidth="1"/>
    <col min="5359" max="5360" width="10.83203125" style="10"/>
    <col min="5361" max="5361" width="2.83203125" style="10" customWidth="1"/>
    <col min="5362" max="5364" width="10.83203125" style="10"/>
    <col min="5365" max="5365" width="13.83203125" style="10" customWidth="1"/>
    <col min="5366" max="5366" width="10.83203125" style="10"/>
    <col min="5367" max="5367" width="2.83203125" style="10" customWidth="1"/>
    <col min="5368" max="5370" width="10.83203125" style="10"/>
    <col min="5371" max="5371" width="12.33203125" style="10" customWidth="1"/>
    <col min="5372" max="5372" width="10.83203125" style="10"/>
    <col min="5373" max="5373" width="2.83203125" style="10" customWidth="1"/>
    <col min="5374" max="5377" width="10.83203125" style="10"/>
    <col min="5378" max="5378" width="16.33203125" style="10" bestFit="1" customWidth="1"/>
    <col min="5379" max="5382" width="10.83203125" style="10"/>
    <col min="5383" max="5383" width="12.83203125" style="10" bestFit="1" customWidth="1"/>
    <col min="5384" max="5564" width="10.83203125" style="10"/>
    <col min="5565" max="5565" width="14" style="10" bestFit="1" customWidth="1"/>
    <col min="5566" max="5566" width="17.6640625" style="10" bestFit="1" customWidth="1"/>
    <col min="5567" max="5567" width="22.1640625" style="10" bestFit="1" customWidth="1"/>
    <col min="5568" max="5568" width="18.33203125" style="10" bestFit="1" customWidth="1"/>
    <col min="5569" max="5569" width="24.83203125" style="10" bestFit="1" customWidth="1"/>
    <col min="5570" max="5570" width="5" style="10" bestFit="1" customWidth="1"/>
    <col min="5571" max="5571" width="9.5" style="10" bestFit="1" customWidth="1"/>
    <col min="5572" max="5576" width="10.83203125" style="10"/>
    <col min="5577" max="5577" width="41.33203125" style="10" bestFit="1" customWidth="1"/>
    <col min="5578" max="5578" width="10.83203125" style="10"/>
    <col min="5579" max="5579" width="22.1640625" style="10" bestFit="1" customWidth="1"/>
    <col min="5580" max="5580" width="10.83203125" style="10"/>
    <col min="5581" max="5581" width="3.5" style="10" customWidth="1"/>
    <col min="5582" max="5584" width="10.83203125" style="10"/>
    <col min="5585" max="5585" width="12.33203125" style="10" customWidth="1"/>
    <col min="5586" max="5586" width="10.83203125" style="10"/>
    <col min="5587" max="5587" width="12.83203125" style="10" bestFit="1" customWidth="1"/>
    <col min="5588" max="5592" width="10.83203125" style="10"/>
    <col min="5593" max="5593" width="2.83203125" style="10" customWidth="1"/>
    <col min="5594" max="5598" width="10.83203125" style="10"/>
    <col min="5599" max="5599" width="2.83203125" style="10" customWidth="1"/>
    <col min="5600" max="5604" width="10.83203125" style="10"/>
    <col min="5605" max="5605" width="2.83203125" style="10" customWidth="1"/>
    <col min="5606" max="5608" width="10.83203125" style="10"/>
    <col min="5609" max="5609" width="13.1640625" style="10" customWidth="1"/>
    <col min="5610" max="5610" width="10.83203125" style="10"/>
    <col min="5611" max="5611" width="9" style="10" customWidth="1"/>
    <col min="5612" max="5613" width="10.83203125" style="10"/>
    <col min="5614" max="5614" width="13.6640625" style="10" customWidth="1"/>
    <col min="5615" max="5616" width="10.83203125" style="10"/>
    <col min="5617" max="5617" width="2.83203125" style="10" customWidth="1"/>
    <col min="5618" max="5620" width="10.83203125" style="10"/>
    <col min="5621" max="5621" width="13.83203125" style="10" customWidth="1"/>
    <col min="5622" max="5622" width="10.83203125" style="10"/>
    <col min="5623" max="5623" width="2.83203125" style="10" customWidth="1"/>
    <col min="5624" max="5626" width="10.83203125" style="10"/>
    <col min="5627" max="5627" width="12.33203125" style="10" customWidth="1"/>
    <col min="5628" max="5628" width="10.83203125" style="10"/>
    <col min="5629" max="5629" width="2.83203125" style="10" customWidth="1"/>
    <col min="5630" max="5633" width="10.83203125" style="10"/>
    <col min="5634" max="5634" width="16.33203125" style="10" bestFit="1" customWidth="1"/>
    <col min="5635" max="5638" width="10.83203125" style="10"/>
    <col min="5639" max="5639" width="12.83203125" style="10" bestFit="1" customWidth="1"/>
    <col min="5640" max="5820" width="10.83203125" style="10"/>
    <col min="5821" max="5821" width="14" style="10" bestFit="1" customWidth="1"/>
    <col min="5822" max="5822" width="17.6640625" style="10" bestFit="1" customWidth="1"/>
    <col min="5823" max="5823" width="22.1640625" style="10" bestFit="1" customWidth="1"/>
    <col min="5824" max="5824" width="18.33203125" style="10" bestFit="1" customWidth="1"/>
    <col min="5825" max="5825" width="24.83203125" style="10" bestFit="1" customWidth="1"/>
    <col min="5826" max="5826" width="5" style="10" bestFit="1" customWidth="1"/>
    <col min="5827" max="5827" width="9.5" style="10" bestFit="1" customWidth="1"/>
    <col min="5828" max="5832" width="10.83203125" style="10"/>
    <col min="5833" max="5833" width="41.33203125" style="10" bestFit="1" customWidth="1"/>
    <col min="5834" max="5834" width="10.83203125" style="10"/>
    <col min="5835" max="5835" width="22.1640625" style="10" bestFit="1" customWidth="1"/>
    <col min="5836" max="5836" width="10.83203125" style="10"/>
    <col min="5837" max="5837" width="3.5" style="10" customWidth="1"/>
    <col min="5838" max="5840" width="10.83203125" style="10"/>
    <col min="5841" max="5841" width="12.33203125" style="10" customWidth="1"/>
    <col min="5842" max="5842" width="10.83203125" style="10"/>
    <col min="5843" max="5843" width="12.83203125" style="10" bestFit="1" customWidth="1"/>
    <col min="5844" max="5848" width="10.83203125" style="10"/>
    <col min="5849" max="5849" width="2.83203125" style="10" customWidth="1"/>
    <col min="5850" max="5854" width="10.83203125" style="10"/>
    <col min="5855" max="5855" width="2.83203125" style="10" customWidth="1"/>
    <col min="5856" max="5860" width="10.83203125" style="10"/>
    <col min="5861" max="5861" width="2.83203125" style="10" customWidth="1"/>
    <col min="5862" max="5864" width="10.83203125" style="10"/>
    <col min="5865" max="5865" width="13.1640625" style="10" customWidth="1"/>
    <col min="5866" max="5866" width="10.83203125" style="10"/>
    <col min="5867" max="5867" width="9" style="10" customWidth="1"/>
    <col min="5868" max="5869" width="10.83203125" style="10"/>
    <col min="5870" max="5870" width="13.6640625" style="10" customWidth="1"/>
    <col min="5871" max="5872" width="10.83203125" style="10"/>
    <col min="5873" max="5873" width="2.83203125" style="10" customWidth="1"/>
    <col min="5874" max="5876" width="10.83203125" style="10"/>
    <col min="5877" max="5877" width="13.83203125" style="10" customWidth="1"/>
    <col min="5878" max="5878" width="10.83203125" style="10"/>
    <col min="5879" max="5879" width="2.83203125" style="10" customWidth="1"/>
    <col min="5880" max="5882" width="10.83203125" style="10"/>
    <col min="5883" max="5883" width="12.33203125" style="10" customWidth="1"/>
    <col min="5884" max="5884" width="10.83203125" style="10"/>
    <col min="5885" max="5885" width="2.83203125" style="10" customWidth="1"/>
    <col min="5886" max="5889" width="10.83203125" style="10"/>
    <col min="5890" max="5890" width="16.33203125" style="10" bestFit="1" customWidth="1"/>
    <col min="5891" max="5894" width="10.83203125" style="10"/>
    <col min="5895" max="5895" width="12.83203125" style="10" bestFit="1" customWidth="1"/>
    <col min="5896" max="6076" width="10.83203125" style="10"/>
    <col min="6077" max="6077" width="14" style="10" bestFit="1" customWidth="1"/>
    <col min="6078" max="6078" width="17.6640625" style="10" bestFit="1" customWidth="1"/>
    <col min="6079" max="6079" width="22.1640625" style="10" bestFit="1" customWidth="1"/>
    <col min="6080" max="6080" width="18.33203125" style="10" bestFit="1" customWidth="1"/>
    <col min="6081" max="6081" width="24.83203125" style="10" bestFit="1" customWidth="1"/>
    <col min="6082" max="6082" width="5" style="10" bestFit="1" customWidth="1"/>
    <col min="6083" max="6083" width="9.5" style="10" bestFit="1" customWidth="1"/>
    <col min="6084" max="6088" width="10.83203125" style="10"/>
    <col min="6089" max="6089" width="41.33203125" style="10" bestFit="1" customWidth="1"/>
    <col min="6090" max="6090" width="10.83203125" style="10"/>
    <col min="6091" max="6091" width="22.1640625" style="10" bestFit="1" customWidth="1"/>
    <col min="6092" max="6092" width="10.83203125" style="10"/>
    <col min="6093" max="6093" width="3.5" style="10" customWidth="1"/>
    <col min="6094" max="6096" width="10.83203125" style="10"/>
    <col min="6097" max="6097" width="12.33203125" style="10" customWidth="1"/>
    <col min="6098" max="6098" width="10.83203125" style="10"/>
    <col min="6099" max="6099" width="12.83203125" style="10" bestFit="1" customWidth="1"/>
    <col min="6100" max="6104" width="10.83203125" style="10"/>
    <col min="6105" max="6105" width="2.83203125" style="10" customWidth="1"/>
    <col min="6106" max="6110" width="10.83203125" style="10"/>
    <col min="6111" max="6111" width="2.83203125" style="10" customWidth="1"/>
    <col min="6112" max="6116" width="10.83203125" style="10"/>
    <col min="6117" max="6117" width="2.83203125" style="10" customWidth="1"/>
    <col min="6118" max="6120" width="10.83203125" style="10"/>
    <col min="6121" max="6121" width="13.1640625" style="10" customWidth="1"/>
    <col min="6122" max="6122" width="10.83203125" style="10"/>
    <col min="6123" max="6123" width="9" style="10" customWidth="1"/>
    <col min="6124" max="6125" width="10.83203125" style="10"/>
    <col min="6126" max="6126" width="13.6640625" style="10" customWidth="1"/>
    <col min="6127" max="6128" width="10.83203125" style="10"/>
    <col min="6129" max="6129" width="2.83203125" style="10" customWidth="1"/>
    <col min="6130" max="6132" width="10.83203125" style="10"/>
    <col min="6133" max="6133" width="13.83203125" style="10" customWidth="1"/>
    <col min="6134" max="6134" width="10.83203125" style="10"/>
    <col min="6135" max="6135" width="2.83203125" style="10" customWidth="1"/>
    <col min="6136" max="6138" width="10.83203125" style="10"/>
    <col min="6139" max="6139" width="12.33203125" style="10" customWidth="1"/>
    <col min="6140" max="6140" width="10.83203125" style="10"/>
    <col min="6141" max="6141" width="2.83203125" style="10" customWidth="1"/>
    <col min="6142" max="6145" width="10.83203125" style="10"/>
    <col min="6146" max="6146" width="16.33203125" style="10" bestFit="1" customWidth="1"/>
    <col min="6147" max="6150" width="10.83203125" style="10"/>
    <col min="6151" max="6151" width="12.83203125" style="10" bestFit="1" customWidth="1"/>
    <col min="6152" max="6332" width="10.83203125" style="10"/>
    <col min="6333" max="6333" width="14" style="10" bestFit="1" customWidth="1"/>
    <col min="6334" max="6334" width="17.6640625" style="10" bestFit="1" customWidth="1"/>
    <col min="6335" max="6335" width="22.1640625" style="10" bestFit="1" customWidth="1"/>
    <col min="6336" max="6336" width="18.33203125" style="10" bestFit="1" customWidth="1"/>
    <col min="6337" max="6337" width="24.83203125" style="10" bestFit="1" customWidth="1"/>
    <col min="6338" max="6338" width="5" style="10" bestFit="1" customWidth="1"/>
    <col min="6339" max="6339" width="9.5" style="10" bestFit="1" customWidth="1"/>
    <col min="6340" max="6344" width="10.83203125" style="10"/>
    <col min="6345" max="6345" width="41.33203125" style="10" bestFit="1" customWidth="1"/>
    <col min="6346" max="6346" width="10.83203125" style="10"/>
    <col min="6347" max="6347" width="22.1640625" style="10" bestFit="1" customWidth="1"/>
    <col min="6348" max="6348" width="10.83203125" style="10"/>
    <col min="6349" max="6349" width="3.5" style="10" customWidth="1"/>
    <col min="6350" max="6352" width="10.83203125" style="10"/>
    <col min="6353" max="6353" width="12.33203125" style="10" customWidth="1"/>
    <col min="6354" max="6354" width="10.83203125" style="10"/>
    <col min="6355" max="6355" width="12.83203125" style="10" bestFit="1" customWidth="1"/>
    <col min="6356" max="6360" width="10.83203125" style="10"/>
    <col min="6361" max="6361" width="2.83203125" style="10" customWidth="1"/>
    <col min="6362" max="6366" width="10.83203125" style="10"/>
    <col min="6367" max="6367" width="2.83203125" style="10" customWidth="1"/>
    <col min="6368" max="6372" width="10.83203125" style="10"/>
    <col min="6373" max="6373" width="2.83203125" style="10" customWidth="1"/>
    <col min="6374" max="6376" width="10.83203125" style="10"/>
    <col min="6377" max="6377" width="13.1640625" style="10" customWidth="1"/>
    <col min="6378" max="6378" width="10.83203125" style="10"/>
    <col min="6379" max="6379" width="9" style="10" customWidth="1"/>
    <col min="6380" max="6381" width="10.83203125" style="10"/>
    <col min="6382" max="6382" width="13.6640625" style="10" customWidth="1"/>
    <col min="6383" max="6384" width="10.83203125" style="10"/>
    <col min="6385" max="6385" width="2.83203125" style="10" customWidth="1"/>
    <col min="6386" max="6388" width="10.83203125" style="10"/>
    <col min="6389" max="6389" width="13.83203125" style="10" customWidth="1"/>
    <col min="6390" max="6390" width="10.83203125" style="10"/>
    <col min="6391" max="6391" width="2.83203125" style="10" customWidth="1"/>
    <col min="6392" max="6394" width="10.83203125" style="10"/>
    <col min="6395" max="6395" width="12.33203125" style="10" customWidth="1"/>
    <col min="6396" max="6396" width="10.83203125" style="10"/>
    <col min="6397" max="6397" width="2.83203125" style="10" customWidth="1"/>
    <col min="6398" max="6401" width="10.83203125" style="10"/>
    <col min="6402" max="6402" width="16.33203125" style="10" bestFit="1" customWidth="1"/>
    <col min="6403" max="6406" width="10.83203125" style="10"/>
    <col min="6407" max="6407" width="12.83203125" style="10" bestFit="1" customWidth="1"/>
    <col min="6408" max="6588" width="10.83203125" style="10"/>
    <col min="6589" max="6589" width="14" style="10" bestFit="1" customWidth="1"/>
    <col min="6590" max="6590" width="17.6640625" style="10" bestFit="1" customWidth="1"/>
    <col min="6591" max="6591" width="22.1640625" style="10" bestFit="1" customWidth="1"/>
    <col min="6592" max="6592" width="18.33203125" style="10" bestFit="1" customWidth="1"/>
    <col min="6593" max="6593" width="24.83203125" style="10" bestFit="1" customWidth="1"/>
    <col min="6594" max="6594" width="5" style="10" bestFit="1" customWidth="1"/>
    <col min="6595" max="6595" width="9.5" style="10" bestFit="1" customWidth="1"/>
    <col min="6596" max="6600" width="10.83203125" style="10"/>
    <col min="6601" max="6601" width="41.33203125" style="10" bestFit="1" customWidth="1"/>
    <col min="6602" max="6602" width="10.83203125" style="10"/>
    <col min="6603" max="6603" width="22.1640625" style="10" bestFit="1" customWidth="1"/>
    <col min="6604" max="6604" width="10.83203125" style="10"/>
    <col min="6605" max="6605" width="3.5" style="10" customWidth="1"/>
    <col min="6606" max="6608" width="10.83203125" style="10"/>
    <col min="6609" max="6609" width="12.33203125" style="10" customWidth="1"/>
    <col min="6610" max="6610" width="10.83203125" style="10"/>
    <col min="6611" max="6611" width="12.83203125" style="10" bestFit="1" customWidth="1"/>
    <col min="6612" max="6616" width="10.83203125" style="10"/>
    <col min="6617" max="6617" width="2.83203125" style="10" customWidth="1"/>
    <col min="6618" max="6622" width="10.83203125" style="10"/>
    <col min="6623" max="6623" width="2.83203125" style="10" customWidth="1"/>
    <col min="6624" max="6628" width="10.83203125" style="10"/>
    <col min="6629" max="6629" width="2.83203125" style="10" customWidth="1"/>
    <col min="6630" max="6632" width="10.83203125" style="10"/>
    <col min="6633" max="6633" width="13.1640625" style="10" customWidth="1"/>
    <col min="6634" max="6634" width="10.83203125" style="10"/>
    <col min="6635" max="6635" width="9" style="10" customWidth="1"/>
    <col min="6636" max="6637" width="10.83203125" style="10"/>
    <col min="6638" max="6638" width="13.6640625" style="10" customWidth="1"/>
    <col min="6639" max="6640" width="10.83203125" style="10"/>
    <col min="6641" max="6641" width="2.83203125" style="10" customWidth="1"/>
    <col min="6642" max="6644" width="10.83203125" style="10"/>
    <col min="6645" max="6645" width="13.83203125" style="10" customWidth="1"/>
    <col min="6646" max="6646" width="10.83203125" style="10"/>
    <col min="6647" max="6647" width="2.83203125" style="10" customWidth="1"/>
    <col min="6648" max="6650" width="10.83203125" style="10"/>
    <col min="6651" max="6651" width="12.33203125" style="10" customWidth="1"/>
    <col min="6652" max="6652" width="10.83203125" style="10"/>
    <col min="6653" max="6653" width="2.83203125" style="10" customWidth="1"/>
    <col min="6654" max="6657" width="10.83203125" style="10"/>
    <col min="6658" max="6658" width="16.33203125" style="10" bestFit="1" customWidth="1"/>
    <col min="6659" max="6662" width="10.83203125" style="10"/>
    <col min="6663" max="6663" width="12.83203125" style="10" bestFit="1" customWidth="1"/>
    <col min="6664" max="6844" width="10.83203125" style="10"/>
    <col min="6845" max="6845" width="14" style="10" bestFit="1" customWidth="1"/>
    <col min="6846" max="6846" width="17.6640625" style="10" bestFit="1" customWidth="1"/>
    <col min="6847" max="6847" width="22.1640625" style="10" bestFit="1" customWidth="1"/>
    <col min="6848" max="6848" width="18.33203125" style="10" bestFit="1" customWidth="1"/>
    <col min="6849" max="6849" width="24.83203125" style="10" bestFit="1" customWidth="1"/>
    <col min="6850" max="6850" width="5" style="10" bestFit="1" customWidth="1"/>
    <col min="6851" max="6851" width="9.5" style="10" bestFit="1" customWidth="1"/>
    <col min="6852" max="6856" width="10.83203125" style="10"/>
    <col min="6857" max="6857" width="41.33203125" style="10" bestFit="1" customWidth="1"/>
    <col min="6858" max="6858" width="10.83203125" style="10"/>
    <col min="6859" max="6859" width="22.1640625" style="10" bestFit="1" customWidth="1"/>
    <col min="6860" max="6860" width="10.83203125" style="10"/>
    <col min="6861" max="6861" width="3.5" style="10" customWidth="1"/>
    <col min="6862" max="6864" width="10.83203125" style="10"/>
    <col min="6865" max="6865" width="12.33203125" style="10" customWidth="1"/>
    <col min="6866" max="6866" width="10.83203125" style="10"/>
    <col min="6867" max="6867" width="12.83203125" style="10" bestFit="1" customWidth="1"/>
    <col min="6868" max="6872" width="10.83203125" style="10"/>
    <col min="6873" max="6873" width="2.83203125" style="10" customWidth="1"/>
    <col min="6874" max="6878" width="10.83203125" style="10"/>
    <col min="6879" max="6879" width="2.83203125" style="10" customWidth="1"/>
    <col min="6880" max="6884" width="10.83203125" style="10"/>
    <col min="6885" max="6885" width="2.83203125" style="10" customWidth="1"/>
    <col min="6886" max="6888" width="10.83203125" style="10"/>
    <col min="6889" max="6889" width="13.1640625" style="10" customWidth="1"/>
    <col min="6890" max="6890" width="10.83203125" style="10"/>
    <col min="6891" max="6891" width="9" style="10" customWidth="1"/>
    <col min="6892" max="6893" width="10.83203125" style="10"/>
    <col min="6894" max="6894" width="13.6640625" style="10" customWidth="1"/>
    <col min="6895" max="6896" width="10.83203125" style="10"/>
    <col min="6897" max="6897" width="2.83203125" style="10" customWidth="1"/>
    <col min="6898" max="6900" width="10.83203125" style="10"/>
    <col min="6901" max="6901" width="13.83203125" style="10" customWidth="1"/>
    <col min="6902" max="6902" width="10.83203125" style="10"/>
    <col min="6903" max="6903" width="2.83203125" style="10" customWidth="1"/>
    <col min="6904" max="6906" width="10.83203125" style="10"/>
    <col min="6907" max="6907" width="12.33203125" style="10" customWidth="1"/>
    <col min="6908" max="6908" width="10.83203125" style="10"/>
    <col min="6909" max="6909" width="2.83203125" style="10" customWidth="1"/>
    <col min="6910" max="6913" width="10.83203125" style="10"/>
    <col min="6914" max="6914" width="16.33203125" style="10" bestFit="1" customWidth="1"/>
    <col min="6915" max="6918" width="10.83203125" style="10"/>
    <col min="6919" max="6919" width="12.83203125" style="10" bestFit="1" customWidth="1"/>
    <col min="6920" max="7100" width="10.83203125" style="10"/>
    <col min="7101" max="7101" width="14" style="10" bestFit="1" customWidth="1"/>
    <col min="7102" max="7102" width="17.6640625" style="10" bestFit="1" customWidth="1"/>
    <col min="7103" max="7103" width="22.1640625" style="10" bestFit="1" customWidth="1"/>
    <col min="7104" max="7104" width="18.33203125" style="10" bestFit="1" customWidth="1"/>
    <col min="7105" max="7105" width="24.83203125" style="10" bestFit="1" customWidth="1"/>
    <col min="7106" max="7106" width="5" style="10" bestFit="1" customWidth="1"/>
    <col min="7107" max="7107" width="9.5" style="10" bestFit="1" customWidth="1"/>
    <col min="7108" max="7112" width="10.83203125" style="10"/>
    <col min="7113" max="7113" width="41.33203125" style="10" bestFit="1" customWidth="1"/>
    <col min="7114" max="7114" width="10.83203125" style="10"/>
    <col min="7115" max="7115" width="22.1640625" style="10" bestFit="1" customWidth="1"/>
    <col min="7116" max="7116" width="10.83203125" style="10"/>
    <col min="7117" max="7117" width="3.5" style="10" customWidth="1"/>
    <col min="7118" max="7120" width="10.83203125" style="10"/>
    <col min="7121" max="7121" width="12.33203125" style="10" customWidth="1"/>
    <col min="7122" max="7122" width="10.83203125" style="10"/>
    <col min="7123" max="7123" width="12.83203125" style="10" bestFit="1" customWidth="1"/>
    <col min="7124" max="7128" width="10.83203125" style="10"/>
    <col min="7129" max="7129" width="2.83203125" style="10" customWidth="1"/>
    <col min="7130" max="7134" width="10.83203125" style="10"/>
    <col min="7135" max="7135" width="2.83203125" style="10" customWidth="1"/>
    <col min="7136" max="7140" width="10.83203125" style="10"/>
    <col min="7141" max="7141" width="2.83203125" style="10" customWidth="1"/>
    <col min="7142" max="7144" width="10.83203125" style="10"/>
    <col min="7145" max="7145" width="13.1640625" style="10" customWidth="1"/>
    <col min="7146" max="7146" width="10.83203125" style="10"/>
    <col min="7147" max="7147" width="9" style="10" customWidth="1"/>
    <col min="7148" max="7149" width="10.83203125" style="10"/>
    <col min="7150" max="7150" width="13.6640625" style="10" customWidth="1"/>
    <col min="7151" max="7152" width="10.83203125" style="10"/>
    <col min="7153" max="7153" width="2.83203125" style="10" customWidth="1"/>
    <col min="7154" max="7156" width="10.83203125" style="10"/>
    <col min="7157" max="7157" width="13.83203125" style="10" customWidth="1"/>
    <col min="7158" max="7158" width="10.83203125" style="10"/>
    <col min="7159" max="7159" width="2.83203125" style="10" customWidth="1"/>
    <col min="7160" max="7162" width="10.83203125" style="10"/>
    <col min="7163" max="7163" width="12.33203125" style="10" customWidth="1"/>
    <col min="7164" max="7164" width="10.83203125" style="10"/>
    <col min="7165" max="7165" width="2.83203125" style="10" customWidth="1"/>
    <col min="7166" max="7169" width="10.83203125" style="10"/>
    <col min="7170" max="7170" width="16.33203125" style="10" bestFit="1" customWidth="1"/>
    <col min="7171" max="7174" width="10.83203125" style="10"/>
    <col min="7175" max="7175" width="12.83203125" style="10" bestFit="1" customWidth="1"/>
    <col min="7176" max="7356" width="10.83203125" style="10"/>
    <col min="7357" max="7357" width="14" style="10" bestFit="1" customWidth="1"/>
    <col min="7358" max="7358" width="17.6640625" style="10" bestFit="1" customWidth="1"/>
    <col min="7359" max="7359" width="22.1640625" style="10" bestFit="1" customWidth="1"/>
    <col min="7360" max="7360" width="18.33203125" style="10" bestFit="1" customWidth="1"/>
    <col min="7361" max="7361" width="24.83203125" style="10" bestFit="1" customWidth="1"/>
    <col min="7362" max="7362" width="5" style="10" bestFit="1" customWidth="1"/>
    <col min="7363" max="7363" width="9.5" style="10" bestFit="1" customWidth="1"/>
    <col min="7364" max="7368" width="10.83203125" style="10"/>
    <col min="7369" max="7369" width="41.33203125" style="10" bestFit="1" customWidth="1"/>
    <col min="7370" max="7370" width="10.83203125" style="10"/>
    <col min="7371" max="7371" width="22.1640625" style="10" bestFit="1" customWidth="1"/>
    <col min="7372" max="7372" width="10.83203125" style="10"/>
    <col min="7373" max="7373" width="3.5" style="10" customWidth="1"/>
    <col min="7374" max="7376" width="10.83203125" style="10"/>
    <col min="7377" max="7377" width="12.33203125" style="10" customWidth="1"/>
    <col min="7378" max="7378" width="10.83203125" style="10"/>
    <col min="7379" max="7379" width="12.83203125" style="10" bestFit="1" customWidth="1"/>
    <col min="7380" max="7384" width="10.83203125" style="10"/>
    <col min="7385" max="7385" width="2.83203125" style="10" customWidth="1"/>
    <col min="7386" max="7390" width="10.83203125" style="10"/>
    <col min="7391" max="7391" width="2.83203125" style="10" customWidth="1"/>
    <col min="7392" max="7396" width="10.83203125" style="10"/>
    <col min="7397" max="7397" width="2.83203125" style="10" customWidth="1"/>
    <col min="7398" max="7400" width="10.83203125" style="10"/>
    <col min="7401" max="7401" width="13.1640625" style="10" customWidth="1"/>
    <col min="7402" max="7402" width="10.83203125" style="10"/>
    <col min="7403" max="7403" width="9" style="10" customWidth="1"/>
    <col min="7404" max="7405" width="10.83203125" style="10"/>
    <col min="7406" max="7406" width="13.6640625" style="10" customWidth="1"/>
    <col min="7407" max="7408" width="10.83203125" style="10"/>
    <col min="7409" max="7409" width="2.83203125" style="10" customWidth="1"/>
    <col min="7410" max="7412" width="10.83203125" style="10"/>
    <col min="7413" max="7413" width="13.83203125" style="10" customWidth="1"/>
    <col min="7414" max="7414" width="10.83203125" style="10"/>
    <col min="7415" max="7415" width="2.83203125" style="10" customWidth="1"/>
    <col min="7416" max="7418" width="10.83203125" style="10"/>
    <col min="7419" max="7419" width="12.33203125" style="10" customWidth="1"/>
    <col min="7420" max="7420" width="10.83203125" style="10"/>
    <col min="7421" max="7421" width="2.83203125" style="10" customWidth="1"/>
    <col min="7422" max="7425" width="10.83203125" style="10"/>
    <col min="7426" max="7426" width="16.33203125" style="10" bestFit="1" customWidth="1"/>
    <col min="7427" max="7430" width="10.83203125" style="10"/>
    <col min="7431" max="7431" width="12.83203125" style="10" bestFit="1" customWidth="1"/>
    <col min="7432" max="7612" width="10.83203125" style="10"/>
    <col min="7613" max="7613" width="14" style="10" bestFit="1" customWidth="1"/>
    <col min="7614" max="7614" width="17.6640625" style="10" bestFit="1" customWidth="1"/>
    <col min="7615" max="7615" width="22.1640625" style="10" bestFit="1" customWidth="1"/>
    <col min="7616" max="7616" width="18.33203125" style="10" bestFit="1" customWidth="1"/>
    <col min="7617" max="7617" width="24.83203125" style="10" bestFit="1" customWidth="1"/>
    <col min="7618" max="7618" width="5" style="10" bestFit="1" customWidth="1"/>
    <col min="7619" max="7619" width="9.5" style="10" bestFit="1" customWidth="1"/>
    <col min="7620" max="7624" width="10.83203125" style="10"/>
    <col min="7625" max="7625" width="41.33203125" style="10" bestFit="1" customWidth="1"/>
    <col min="7626" max="7626" width="10.83203125" style="10"/>
    <col min="7627" max="7627" width="22.1640625" style="10" bestFit="1" customWidth="1"/>
    <col min="7628" max="7628" width="10.83203125" style="10"/>
    <col min="7629" max="7629" width="3.5" style="10" customWidth="1"/>
    <col min="7630" max="7632" width="10.83203125" style="10"/>
    <col min="7633" max="7633" width="12.33203125" style="10" customWidth="1"/>
    <col min="7634" max="7634" width="10.83203125" style="10"/>
    <col min="7635" max="7635" width="12.83203125" style="10" bestFit="1" customWidth="1"/>
    <col min="7636" max="7640" width="10.83203125" style="10"/>
    <col min="7641" max="7641" width="2.83203125" style="10" customWidth="1"/>
    <col min="7642" max="7646" width="10.83203125" style="10"/>
    <col min="7647" max="7647" width="2.83203125" style="10" customWidth="1"/>
    <col min="7648" max="7652" width="10.83203125" style="10"/>
    <col min="7653" max="7653" width="2.83203125" style="10" customWidth="1"/>
    <col min="7654" max="7656" width="10.83203125" style="10"/>
    <col min="7657" max="7657" width="13.1640625" style="10" customWidth="1"/>
    <col min="7658" max="7658" width="10.83203125" style="10"/>
    <col min="7659" max="7659" width="9" style="10" customWidth="1"/>
    <col min="7660" max="7661" width="10.83203125" style="10"/>
    <col min="7662" max="7662" width="13.6640625" style="10" customWidth="1"/>
    <col min="7663" max="7664" width="10.83203125" style="10"/>
    <col min="7665" max="7665" width="2.83203125" style="10" customWidth="1"/>
    <col min="7666" max="7668" width="10.83203125" style="10"/>
    <col min="7669" max="7669" width="13.83203125" style="10" customWidth="1"/>
    <col min="7670" max="7670" width="10.83203125" style="10"/>
    <col min="7671" max="7671" width="2.83203125" style="10" customWidth="1"/>
    <col min="7672" max="7674" width="10.83203125" style="10"/>
    <col min="7675" max="7675" width="12.33203125" style="10" customWidth="1"/>
    <col min="7676" max="7676" width="10.83203125" style="10"/>
    <col min="7677" max="7677" width="2.83203125" style="10" customWidth="1"/>
    <col min="7678" max="7681" width="10.83203125" style="10"/>
    <col min="7682" max="7682" width="16.33203125" style="10" bestFit="1" customWidth="1"/>
    <col min="7683" max="7686" width="10.83203125" style="10"/>
    <col min="7687" max="7687" width="12.83203125" style="10" bestFit="1" customWidth="1"/>
    <col min="7688" max="7868" width="10.83203125" style="10"/>
    <col min="7869" max="7869" width="14" style="10" bestFit="1" customWidth="1"/>
    <col min="7870" max="7870" width="17.6640625" style="10" bestFit="1" customWidth="1"/>
    <col min="7871" max="7871" width="22.1640625" style="10" bestFit="1" customWidth="1"/>
    <col min="7872" max="7872" width="18.33203125" style="10" bestFit="1" customWidth="1"/>
    <col min="7873" max="7873" width="24.83203125" style="10" bestFit="1" customWidth="1"/>
    <col min="7874" max="7874" width="5" style="10" bestFit="1" customWidth="1"/>
    <col min="7875" max="7875" width="9.5" style="10" bestFit="1" customWidth="1"/>
    <col min="7876" max="7880" width="10.83203125" style="10"/>
    <col min="7881" max="7881" width="41.33203125" style="10" bestFit="1" customWidth="1"/>
    <col min="7882" max="7882" width="10.83203125" style="10"/>
    <col min="7883" max="7883" width="22.1640625" style="10" bestFit="1" customWidth="1"/>
    <col min="7884" max="7884" width="10.83203125" style="10"/>
    <col min="7885" max="7885" width="3.5" style="10" customWidth="1"/>
    <col min="7886" max="7888" width="10.83203125" style="10"/>
    <col min="7889" max="7889" width="12.33203125" style="10" customWidth="1"/>
    <col min="7890" max="7890" width="10.83203125" style="10"/>
    <col min="7891" max="7891" width="12.83203125" style="10" bestFit="1" customWidth="1"/>
    <col min="7892" max="7896" width="10.83203125" style="10"/>
    <col min="7897" max="7897" width="2.83203125" style="10" customWidth="1"/>
    <col min="7898" max="7902" width="10.83203125" style="10"/>
    <col min="7903" max="7903" width="2.83203125" style="10" customWidth="1"/>
    <col min="7904" max="7908" width="10.83203125" style="10"/>
    <col min="7909" max="7909" width="2.83203125" style="10" customWidth="1"/>
    <col min="7910" max="7912" width="10.83203125" style="10"/>
    <col min="7913" max="7913" width="13.1640625" style="10" customWidth="1"/>
    <col min="7914" max="7914" width="10.83203125" style="10"/>
    <col min="7915" max="7915" width="9" style="10" customWidth="1"/>
    <col min="7916" max="7917" width="10.83203125" style="10"/>
    <col min="7918" max="7918" width="13.6640625" style="10" customWidth="1"/>
    <col min="7919" max="7920" width="10.83203125" style="10"/>
    <col min="7921" max="7921" width="2.83203125" style="10" customWidth="1"/>
    <col min="7922" max="7924" width="10.83203125" style="10"/>
    <col min="7925" max="7925" width="13.83203125" style="10" customWidth="1"/>
    <col min="7926" max="7926" width="10.83203125" style="10"/>
    <col min="7927" max="7927" width="2.83203125" style="10" customWidth="1"/>
    <col min="7928" max="7930" width="10.83203125" style="10"/>
    <col min="7931" max="7931" width="12.33203125" style="10" customWidth="1"/>
    <col min="7932" max="7932" width="10.83203125" style="10"/>
    <col min="7933" max="7933" width="2.83203125" style="10" customWidth="1"/>
    <col min="7934" max="7937" width="10.83203125" style="10"/>
    <col min="7938" max="7938" width="16.33203125" style="10" bestFit="1" customWidth="1"/>
    <col min="7939" max="7942" width="10.83203125" style="10"/>
    <col min="7943" max="7943" width="12.83203125" style="10" bestFit="1" customWidth="1"/>
    <col min="7944" max="8124" width="10.83203125" style="10"/>
    <col min="8125" max="8125" width="14" style="10" bestFit="1" customWidth="1"/>
    <col min="8126" max="8126" width="17.6640625" style="10" bestFit="1" customWidth="1"/>
    <col min="8127" max="8127" width="22.1640625" style="10" bestFit="1" customWidth="1"/>
    <col min="8128" max="8128" width="18.33203125" style="10" bestFit="1" customWidth="1"/>
    <col min="8129" max="8129" width="24.83203125" style="10" bestFit="1" customWidth="1"/>
    <col min="8130" max="8130" width="5" style="10" bestFit="1" customWidth="1"/>
    <col min="8131" max="8131" width="9.5" style="10" bestFit="1" customWidth="1"/>
    <col min="8132" max="8136" width="10.83203125" style="10"/>
    <col min="8137" max="8137" width="41.33203125" style="10" bestFit="1" customWidth="1"/>
    <col min="8138" max="8138" width="10.83203125" style="10"/>
    <col min="8139" max="8139" width="22.1640625" style="10" bestFit="1" customWidth="1"/>
    <col min="8140" max="8140" width="10.83203125" style="10"/>
    <col min="8141" max="8141" width="3.5" style="10" customWidth="1"/>
    <col min="8142" max="8144" width="10.83203125" style="10"/>
    <col min="8145" max="8145" width="12.33203125" style="10" customWidth="1"/>
    <col min="8146" max="8146" width="10.83203125" style="10"/>
    <col min="8147" max="8147" width="12.83203125" style="10" bestFit="1" customWidth="1"/>
    <col min="8148" max="8152" width="10.83203125" style="10"/>
    <col min="8153" max="8153" width="2.83203125" style="10" customWidth="1"/>
    <col min="8154" max="8158" width="10.83203125" style="10"/>
    <col min="8159" max="8159" width="2.83203125" style="10" customWidth="1"/>
    <col min="8160" max="8164" width="10.83203125" style="10"/>
    <col min="8165" max="8165" width="2.83203125" style="10" customWidth="1"/>
    <col min="8166" max="8168" width="10.83203125" style="10"/>
    <col min="8169" max="8169" width="13.1640625" style="10" customWidth="1"/>
    <col min="8170" max="8170" width="10.83203125" style="10"/>
    <col min="8171" max="8171" width="9" style="10" customWidth="1"/>
    <col min="8172" max="8173" width="10.83203125" style="10"/>
    <col min="8174" max="8174" width="13.6640625" style="10" customWidth="1"/>
    <col min="8175" max="8176" width="10.83203125" style="10"/>
    <col min="8177" max="8177" width="2.83203125" style="10" customWidth="1"/>
    <col min="8178" max="8180" width="10.83203125" style="10"/>
    <col min="8181" max="8181" width="13.83203125" style="10" customWidth="1"/>
    <col min="8182" max="8182" width="10.83203125" style="10"/>
    <col min="8183" max="8183" width="2.83203125" style="10" customWidth="1"/>
    <col min="8184" max="8186" width="10.83203125" style="10"/>
    <col min="8187" max="8187" width="12.33203125" style="10" customWidth="1"/>
    <col min="8188" max="8188" width="10.83203125" style="10"/>
    <col min="8189" max="8189" width="2.83203125" style="10" customWidth="1"/>
    <col min="8190" max="8193" width="10.83203125" style="10"/>
    <col min="8194" max="8194" width="16.33203125" style="10" bestFit="1" customWidth="1"/>
    <col min="8195" max="8198" width="10.83203125" style="10"/>
    <col min="8199" max="8199" width="12.83203125" style="10" bestFit="1" customWidth="1"/>
    <col min="8200" max="8380" width="10.83203125" style="10"/>
    <col min="8381" max="8381" width="14" style="10" bestFit="1" customWidth="1"/>
    <col min="8382" max="8382" width="17.6640625" style="10" bestFit="1" customWidth="1"/>
    <col min="8383" max="8383" width="22.1640625" style="10" bestFit="1" customWidth="1"/>
    <col min="8384" max="8384" width="18.33203125" style="10" bestFit="1" customWidth="1"/>
    <col min="8385" max="8385" width="24.83203125" style="10" bestFit="1" customWidth="1"/>
    <col min="8386" max="8386" width="5" style="10" bestFit="1" customWidth="1"/>
    <col min="8387" max="8387" width="9.5" style="10" bestFit="1" customWidth="1"/>
    <col min="8388" max="8392" width="10.83203125" style="10"/>
    <col min="8393" max="8393" width="41.33203125" style="10" bestFit="1" customWidth="1"/>
    <col min="8394" max="8394" width="10.83203125" style="10"/>
    <col min="8395" max="8395" width="22.1640625" style="10" bestFit="1" customWidth="1"/>
    <col min="8396" max="8396" width="10.83203125" style="10"/>
    <col min="8397" max="8397" width="3.5" style="10" customWidth="1"/>
    <col min="8398" max="8400" width="10.83203125" style="10"/>
    <col min="8401" max="8401" width="12.33203125" style="10" customWidth="1"/>
    <col min="8402" max="8402" width="10.83203125" style="10"/>
    <col min="8403" max="8403" width="12.83203125" style="10" bestFit="1" customWidth="1"/>
    <col min="8404" max="8408" width="10.83203125" style="10"/>
    <col min="8409" max="8409" width="2.83203125" style="10" customWidth="1"/>
    <col min="8410" max="8414" width="10.83203125" style="10"/>
    <col min="8415" max="8415" width="2.83203125" style="10" customWidth="1"/>
    <col min="8416" max="8420" width="10.83203125" style="10"/>
    <col min="8421" max="8421" width="2.83203125" style="10" customWidth="1"/>
    <col min="8422" max="8424" width="10.83203125" style="10"/>
    <col min="8425" max="8425" width="13.1640625" style="10" customWidth="1"/>
    <col min="8426" max="8426" width="10.83203125" style="10"/>
    <col min="8427" max="8427" width="9" style="10" customWidth="1"/>
    <col min="8428" max="8429" width="10.83203125" style="10"/>
    <col min="8430" max="8430" width="13.6640625" style="10" customWidth="1"/>
    <col min="8431" max="8432" width="10.83203125" style="10"/>
    <col min="8433" max="8433" width="2.83203125" style="10" customWidth="1"/>
    <col min="8434" max="8436" width="10.83203125" style="10"/>
    <col min="8437" max="8437" width="13.83203125" style="10" customWidth="1"/>
    <col min="8438" max="8438" width="10.83203125" style="10"/>
    <col min="8439" max="8439" width="2.83203125" style="10" customWidth="1"/>
    <col min="8440" max="8442" width="10.83203125" style="10"/>
    <col min="8443" max="8443" width="12.33203125" style="10" customWidth="1"/>
    <col min="8444" max="8444" width="10.83203125" style="10"/>
    <col min="8445" max="8445" width="2.83203125" style="10" customWidth="1"/>
    <col min="8446" max="8449" width="10.83203125" style="10"/>
    <col min="8450" max="8450" width="16.33203125" style="10" bestFit="1" customWidth="1"/>
    <col min="8451" max="8454" width="10.83203125" style="10"/>
    <col min="8455" max="8455" width="12.83203125" style="10" bestFit="1" customWidth="1"/>
    <col min="8456" max="8636" width="10.83203125" style="10"/>
    <col min="8637" max="8637" width="14" style="10" bestFit="1" customWidth="1"/>
    <col min="8638" max="8638" width="17.6640625" style="10" bestFit="1" customWidth="1"/>
    <col min="8639" max="8639" width="22.1640625" style="10" bestFit="1" customWidth="1"/>
    <col min="8640" max="8640" width="18.33203125" style="10" bestFit="1" customWidth="1"/>
    <col min="8641" max="8641" width="24.83203125" style="10" bestFit="1" customWidth="1"/>
    <col min="8642" max="8642" width="5" style="10" bestFit="1" customWidth="1"/>
    <col min="8643" max="8643" width="9.5" style="10" bestFit="1" customWidth="1"/>
    <col min="8644" max="8648" width="10.83203125" style="10"/>
    <col min="8649" max="8649" width="41.33203125" style="10" bestFit="1" customWidth="1"/>
    <col min="8650" max="8650" width="10.83203125" style="10"/>
    <col min="8651" max="8651" width="22.1640625" style="10" bestFit="1" customWidth="1"/>
    <col min="8652" max="8652" width="10.83203125" style="10"/>
    <col min="8653" max="8653" width="3.5" style="10" customWidth="1"/>
    <col min="8654" max="8656" width="10.83203125" style="10"/>
    <col min="8657" max="8657" width="12.33203125" style="10" customWidth="1"/>
    <col min="8658" max="8658" width="10.83203125" style="10"/>
    <col min="8659" max="8659" width="12.83203125" style="10" bestFit="1" customWidth="1"/>
    <col min="8660" max="8664" width="10.83203125" style="10"/>
    <col min="8665" max="8665" width="2.83203125" style="10" customWidth="1"/>
    <col min="8666" max="8670" width="10.83203125" style="10"/>
    <col min="8671" max="8671" width="2.83203125" style="10" customWidth="1"/>
    <col min="8672" max="8676" width="10.83203125" style="10"/>
    <col min="8677" max="8677" width="2.83203125" style="10" customWidth="1"/>
    <col min="8678" max="8680" width="10.83203125" style="10"/>
    <col min="8681" max="8681" width="13.1640625" style="10" customWidth="1"/>
    <col min="8682" max="8682" width="10.83203125" style="10"/>
    <col min="8683" max="8683" width="9" style="10" customWidth="1"/>
    <col min="8684" max="8685" width="10.83203125" style="10"/>
    <col min="8686" max="8686" width="13.6640625" style="10" customWidth="1"/>
    <col min="8687" max="8688" width="10.83203125" style="10"/>
    <col min="8689" max="8689" width="2.83203125" style="10" customWidth="1"/>
    <col min="8690" max="8692" width="10.83203125" style="10"/>
    <col min="8693" max="8693" width="13.83203125" style="10" customWidth="1"/>
    <col min="8694" max="8694" width="10.83203125" style="10"/>
    <col min="8695" max="8695" width="2.83203125" style="10" customWidth="1"/>
    <col min="8696" max="8698" width="10.83203125" style="10"/>
    <col min="8699" max="8699" width="12.33203125" style="10" customWidth="1"/>
    <col min="8700" max="8700" width="10.83203125" style="10"/>
    <col min="8701" max="8701" width="2.83203125" style="10" customWidth="1"/>
    <col min="8702" max="8705" width="10.83203125" style="10"/>
    <col min="8706" max="8706" width="16.33203125" style="10" bestFit="1" customWidth="1"/>
    <col min="8707" max="8710" width="10.83203125" style="10"/>
    <col min="8711" max="8711" width="12.83203125" style="10" bestFit="1" customWidth="1"/>
    <col min="8712" max="8892" width="10.83203125" style="10"/>
    <col min="8893" max="8893" width="14" style="10" bestFit="1" customWidth="1"/>
    <col min="8894" max="8894" width="17.6640625" style="10" bestFit="1" customWidth="1"/>
    <col min="8895" max="8895" width="22.1640625" style="10" bestFit="1" customWidth="1"/>
    <col min="8896" max="8896" width="18.33203125" style="10" bestFit="1" customWidth="1"/>
    <col min="8897" max="8897" width="24.83203125" style="10" bestFit="1" customWidth="1"/>
    <col min="8898" max="8898" width="5" style="10" bestFit="1" customWidth="1"/>
    <col min="8899" max="8899" width="9.5" style="10" bestFit="1" customWidth="1"/>
    <col min="8900" max="8904" width="10.83203125" style="10"/>
    <col min="8905" max="8905" width="41.33203125" style="10" bestFit="1" customWidth="1"/>
    <col min="8906" max="8906" width="10.83203125" style="10"/>
    <col min="8907" max="8907" width="22.1640625" style="10" bestFit="1" customWidth="1"/>
    <col min="8908" max="8908" width="10.83203125" style="10"/>
    <col min="8909" max="8909" width="3.5" style="10" customWidth="1"/>
    <col min="8910" max="8912" width="10.83203125" style="10"/>
    <col min="8913" max="8913" width="12.33203125" style="10" customWidth="1"/>
    <col min="8914" max="8914" width="10.83203125" style="10"/>
    <col min="8915" max="8915" width="12.83203125" style="10" bestFit="1" customWidth="1"/>
    <col min="8916" max="8920" width="10.83203125" style="10"/>
    <col min="8921" max="8921" width="2.83203125" style="10" customWidth="1"/>
    <col min="8922" max="8926" width="10.83203125" style="10"/>
    <col min="8927" max="8927" width="2.83203125" style="10" customWidth="1"/>
    <col min="8928" max="8932" width="10.83203125" style="10"/>
    <col min="8933" max="8933" width="2.83203125" style="10" customWidth="1"/>
    <col min="8934" max="8936" width="10.83203125" style="10"/>
    <col min="8937" max="8937" width="13.1640625" style="10" customWidth="1"/>
    <col min="8938" max="8938" width="10.83203125" style="10"/>
    <col min="8939" max="8939" width="9" style="10" customWidth="1"/>
    <col min="8940" max="8941" width="10.83203125" style="10"/>
    <col min="8942" max="8942" width="13.6640625" style="10" customWidth="1"/>
    <col min="8943" max="8944" width="10.83203125" style="10"/>
    <col min="8945" max="8945" width="2.83203125" style="10" customWidth="1"/>
    <col min="8946" max="8948" width="10.83203125" style="10"/>
    <col min="8949" max="8949" width="13.83203125" style="10" customWidth="1"/>
    <col min="8950" max="8950" width="10.83203125" style="10"/>
    <col min="8951" max="8951" width="2.83203125" style="10" customWidth="1"/>
    <col min="8952" max="8954" width="10.83203125" style="10"/>
    <col min="8955" max="8955" width="12.33203125" style="10" customWidth="1"/>
    <col min="8956" max="8956" width="10.83203125" style="10"/>
    <col min="8957" max="8957" width="2.83203125" style="10" customWidth="1"/>
    <col min="8958" max="8961" width="10.83203125" style="10"/>
    <col min="8962" max="8962" width="16.33203125" style="10" bestFit="1" customWidth="1"/>
    <col min="8963" max="8966" width="10.83203125" style="10"/>
    <col min="8967" max="8967" width="12.83203125" style="10" bestFit="1" customWidth="1"/>
    <col min="8968" max="9148" width="10.83203125" style="10"/>
    <col min="9149" max="9149" width="14" style="10" bestFit="1" customWidth="1"/>
    <col min="9150" max="9150" width="17.6640625" style="10" bestFit="1" customWidth="1"/>
    <col min="9151" max="9151" width="22.1640625" style="10" bestFit="1" customWidth="1"/>
    <col min="9152" max="9152" width="18.33203125" style="10" bestFit="1" customWidth="1"/>
    <col min="9153" max="9153" width="24.83203125" style="10" bestFit="1" customWidth="1"/>
    <col min="9154" max="9154" width="5" style="10" bestFit="1" customWidth="1"/>
    <col min="9155" max="9155" width="9.5" style="10" bestFit="1" customWidth="1"/>
    <col min="9156" max="9160" width="10.83203125" style="10"/>
    <col min="9161" max="9161" width="41.33203125" style="10" bestFit="1" customWidth="1"/>
    <col min="9162" max="9162" width="10.83203125" style="10"/>
    <col min="9163" max="9163" width="22.1640625" style="10" bestFit="1" customWidth="1"/>
    <col min="9164" max="9164" width="10.83203125" style="10"/>
    <col min="9165" max="9165" width="3.5" style="10" customWidth="1"/>
    <col min="9166" max="9168" width="10.83203125" style="10"/>
    <col min="9169" max="9169" width="12.33203125" style="10" customWidth="1"/>
    <col min="9170" max="9170" width="10.83203125" style="10"/>
    <col min="9171" max="9171" width="12.83203125" style="10" bestFit="1" customWidth="1"/>
    <col min="9172" max="9176" width="10.83203125" style="10"/>
    <col min="9177" max="9177" width="2.83203125" style="10" customWidth="1"/>
    <col min="9178" max="9182" width="10.83203125" style="10"/>
    <col min="9183" max="9183" width="2.83203125" style="10" customWidth="1"/>
    <col min="9184" max="9188" width="10.83203125" style="10"/>
    <col min="9189" max="9189" width="2.83203125" style="10" customWidth="1"/>
    <col min="9190" max="9192" width="10.83203125" style="10"/>
    <col min="9193" max="9193" width="13.1640625" style="10" customWidth="1"/>
    <col min="9194" max="9194" width="10.83203125" style="10"/>
    <col min="9195" max="9195" width="9" style="10" customWidth="1"/>
    <col min="9196" max="9197" width="10.83203125" style="10"/>
    <col min="9198" max="9198" width="13.6640625" style="10" customWidth="1"/>
    <col min="9199" max="9200" width="10.83203125" style="10"/>
    <col min="9201" max="9201" width="2.83203125" style="10" customWidth="1"/>
    <col min="9202" max="9204" width="10.83203125" style="10"/>
    <col min="9205" max="9205" width="13.83203125" style="10" customWidth="1"/>
    <col min="9206" max="9206" width="10.83203125" style="10"/>
    <col min="9207" max="9207" width="2.83203125" style="10" customWidth="1"/>
    <col min="9208" max="9210" width="10.83203125" style="10"/>
    <col min="9211" max="9211" width="12.33203125" style="10" customWidth="1"/>
    <col min="9212" max="9212" width="10.83203125" style="10"/>
    <col min="9213" max="9213" width="2.83203125" style="10" customWidth="1"/>
    <col min="9214" max="9217" width="10.83203125" style="10"/>
    <col min="9218" max="9218" width="16.33203125" style="10" bestFit="1" customWidth="1"/>
    <col min="9219" max="9222" width="10.83203125" style="10"/>
    <col min="9223" max="9223" width="12.83203125" style="10" bestFit="1" customWidth="1"/>
    <col min="9224" max="9404" width="10.83203125" style="10"/>
    <col min="9405" max="9405" width="14" style="10" bestFit="1" customWidth="1"/>
    <col min="9406" max="9406" width="17.6640625" style="10" bestFit="1" customWidth="1"/>
    <col min="9407" max="9407" width="22.1640625" style="10" bestFit="1" customWidth="1"/>
    <col min="9408" max="9408" width="18.33203125" style="10" bestFit="1" customWidth="1"/>
    <col min="9409" max="9409" width="24.83203125" style="10" bestFit="1" customWidth="1"/>
    <col min="9410" max="9410" width="5" style="10" bestFit="1" customWidth="1"/>
    <col min="9411" max="9411" width="9.5" style="10" bestFit="1" customWidth="1"/>
    <col min="9412" max="9416" width="10.83203125" style="10"/>
    <col min="9417" max="9417" width="41.33203125" style="10" bestFit="1" customWidth="1"/>
    <col min="9418" max="9418" width="10.83203125" style="10"/>
    <col min="9419" max="9419" width="22.1640625" style="10" bestFit="1" customWidth="1"/>
    <col min="9420" max="9420" width="10.83203125" style="10"/>
    <col min="9421" max="9421" width="3.5" style="10" customWidth="1"/>
    <col min="9422" max="9424" width="10.83203125" style="10"/>
    <col min="9425" max="9425" width="12.33203125" style="10" customWidth="1"/>
    <col min="9426" max="9426" width="10.83203125" style="10"/>
    <col min="9427" max="9427" width="12.83203125" style="10" bestFit="1" customWidth="1"/>
    <col min="9428" max="9432" width="10.83203125" style="10"/>
    <col min="9433" max="9433" width="2.83203125" style="10" customWidth="1"/>
    <col min="9434" max="9438" width="10.83203125" style="10"/>
    <col min="9439" max="9439" width="2.83203125" style="10" customWidth="1"/>
    <col min="9440" max="9444" width="10.83203125" style="10"/>
    <col min="9445" max="9445" width="2.83203125" style="10" customWidth="1"/>
    <col min="9446" max="9448" width="10.83203125" style="10"/>
    <col min="9449" max="9449" width="13.1640625" style="10" customWidth="1"/>
    <col min="9450" max="9450" width="10.83203125" style="10"/>
    <col min="9451" max="9451" width="9" style="10" customWidth="1"/>
    <col min="9452" max="9453" width="10.83203125" style="10"/>
    <col min="9454" max="9454" width="13.6640625" style="10" customWidth="1"/>
    <col min="9455" max="9456" width="10.83203125" style="10"/>
    <col min="9457" max="9457" width="2.83203125" style="10" customWidth="1"/>
    <col min="9458" max="9460" width="10.83203125" style="10"/>
    <col min="9461" max="9461" width="13.83203125" style="10" customWidth="1"/>
    <col min="9462" max="9462" width="10.83203125" style="10"/>
    <col min="9463" max="9463" width="2.83203125" style="10" customWidth="1"/>
    <col min="9464" max="9466" width="10.83203125" style="10"/>
    <col min="9467" max="9467" width="12.33203125" style="10" customWidth="1"/>
    <col min="9468" max="9468" width="10.83203125" style="10"/>
    <col min="9469" max="9469" width="2.83203125" style="10" customWidth="1"/>
    <col min="9470" max="9473" width="10.83203125" style="10"/>
    <col min="9474" max="9474" width="16.33203125" style="10" bestFit="1" customWidth="1"/>
    <col min="9475" max="9478" width="10.83203125" style="10"/>
    <col min="9479" max="9479" width="12.83203125" style="10" bestFit="1" customWidth="1"/>
    <col min="9480" max="9660" width="10.83203125" style="10"/>
    <col min="9661" max="9661" width="14" style="10" bestFit="1" customWidth="1"/>
    <col min="9662" max="9662" width="17.6640625" style="10" bestFit="1" customWidth="1"/>
    <col min="9663" max="9663" width="22.1640625" style="10" bestFit="1" customWidth="1"/>
    <col min="9664" max="9664" width="18.33203125" style="10" bestFit="1" customWidth="1"/>
    <col min="9665" max="9665" width="24.83203125" style="10" bestFit="1" customWidth="1"/>
    <col min="9666" max="9666" width="5" style="10" bestFit="1" customWidth="1"/>
    <col min="9667" max="9667" width="9.5" style="10" bestFit="1" customWidth="1"/>
    <col min="9668" max="9672" width="10.83203125" style="10"/>
    <col min="9673" max="9673" width="41.33203125" style="10" bestFit="1" customWidth="1"/>
    <col min="9674" max="9674" width="10.83203125" style="10"/>
    <col min="9675" max="9675" width="22.1640625" style="10" bestFit="1" customWidth="1"/>
    <col min="9676" max="9676" width="10.83203125" style="10"/>
    <col min="9677" max="9677" width="3.5" style="10" customWidth="1"/>
    <col min="9678" max="9680" width="10.83203125" style="10"/>
    <col min="9681" max="9681" width="12.33203125" style="10" customWidth="1"/>
    <col min="9682" max="9682" width="10.83203125" style="10"/>
    <col min="9683" max="9683" width="12.83203125" style="10" bestFit="1" customWidth="1"/>
    <col min="9684" max="9688" width="10.83203125" style="10"/>
    <col min="9689" max="9689" width="2.83203125" style="10" customWidth="1"/>
    <col min="9690" max="9694" width="10.83203125" style="10"/>
    <col min="9695" max="9695" width="2.83203125" style="10" customWidth="1"/>
    <col min="9696" max="9700" width="10.83203125" style="10"/>
    <col min="9701" max="9701" width="2.83203125" style="10" customWidth="1"/>
    <col min="9702" max="9704" width="10.83203125" style="10"/>
    <col min="9705" max="9705" width="13.1640625" style="10" customWidth="1"/>
    <col min="9706" max="9706" width="10.83203125" style="10"/>
    <col min="9707" max="9707" width="9" style="10" customWidth="1"/>
    <col min="9708" max="9709" width="10.83203125" style="10"/>
    <col min="9710" max="9710" width="13.6640625" style="10" customWidth="1"/>
    <col min="9711" max="9712" width="10.83203125" style="10"/>
    <col min="9713" max="9713" width="2.83203125" style="10" customWidth="1"/>
    <col min="9714" max="9716" width="10.83203125" style="10"/>
    <col min="9717" max="9717" width="13.83203125" style="10" customWidth="1"/>
    <col min="9718" max="9718" width="10.83203125" style="10"/>
    <col min="9719" max="9719" width="2.83203125" style="10" customWidth="1"/>
    <col min="9720" max="9722" width="10.83203125" style="10"/>
    <col min="9723" max="9723" width="12.33203125" style="10" customWidth="1"/>
    <col min="9724" max="9724" width="10.83203125" style="10"/>
    <col min="9725" max="9725" width="2.83203125" style="10" customWidth="1"/>
    <col min="9726" max="9729" width="10.83203125" style="10"/>
    <col min="9730" max="9730" width="16.33203125" style="10" bestFit="1" customWidth="1"/>
    <col min="9731" max="9734" width="10.83203125" style="10"/>
    <col min="9735" max="9735" width="12.83203125" style="10" bestFit="1" customWidth="1"/>
    <col min="9736" max="9916" width="10.83203125" style="10"/>
    <col min="9917" max="9917" width="14" style="10" bestFit="1" customWidth="1"/>
    <col min="9918" max="9918" width="17.6640625" style="10" bestFit="1" customWidth="1"/>
    <col min="9919" max="9919" width="22.1640625" style="10" bestFit="1" customWidth="1"/>
    <col min="9920" max="9920" width="18.33203125" style="10" bestFit="1" customWidth="1"/>
    <col min="9921" max="9921" width="24.83203125" style="10" bestFit="1" customWidth="1"/>
    <col min="9922" max="9922" width="5" style="10" bestFit="1" customWidth="1"/>
    <col min="9923" max="9923" width="9.5" style="10" bestFit="1" customWidth="1"/>
    <col min="9924" max="9928" width="10.83203125" style="10"/>
    <col min="9929" max="9929" width="41.33203125" style="10" bestFit="1" customWidth="1"/>
    <col min="9930" max="9930" width="10.83203125" style="10"/>
    <col min="9931" max="9931" width="22.1640625" style="10" bestFit="1" customWidth="1"/>
    <col min="9932" max="9932" width="10.83203125" style="10"/>
    <col min="9933" max="9933" width="3.5" style="10" customWidth="1"/>
    <col min="9934" max="9936" width="10.83203125" style="10"/>
    <col min="9937" max="9937" width="12.33203125" style="10" customWidth="1"/>
    <col min="9938" max="9938" width="10.83203125" style="10"/>
    <col min="9939" max="9939" width="12.83203125" style="10" bestFit="1" customWidth="1"/>
    <col min="9940" max="9944" width="10.83203125" style="10"/>
    <col min="9945" max="9945" width="2.83203125" style="10" customWidth="1"/>
    <col min="9946" max="9950" width="10.83203125" style="10"/>
    <col min="9951" max="9951" width="2.83203125" style="10" customWidth="1"/>
    <col min="9952" max="9956" width="10.83203125" style="10"/>
    <col min="9957" max="9957" width="2.83203125" style="10" customWidth="1"/>
    <col min="9958" max="9960" width="10.83203125" style="10"/>
    <col min="9961" max="9961" width="13.1640625" style="10" customWidth="1"/>
    <col min="9962" max="9962" width="10.83203125" style="10"/>
    <col min="9963" max="9963" width="9" style="10" customWidth="1"/>
    <col min="9964" max="9965" width="10.83203125" style="10"/>
    <col min="9966" max="9966" width="13.6640625" style="10" customWidth="1"/>
    <col min="9967" max="9968" width="10.83203125" style="10"/>
    <col min="9969" max="9969" width="2.83203125" style="10" customWidth="1"/>
    <col min="9970" max="9972" width="10.83203125" style="10"/>
    <col min="9973" max="9973" width="13.83203125" style="10" customWidth="1"/>
    <col min="9974" max="9974" width="10.83203125" style="10"/>
    <col min="9975" max="9975" width="2.83203125" style="10" customWidth="1"/>
    <col min="9976" max="9978" width="10.83203125" style="10"/>
    <col min="9979" max="9979" width="12.33203125" style="10" customWidth="1"/>
    <col min="9980" max="9980" width="10.83203125" style="10"/>
    <col min="9981" max="9981" width="2.83203125" style="10" customWidth="1"/>
    <col min="9982" max="9985" width="10.83203125" style="10"/>
    <col min="9986" max="9986" width="16.33203125" style="10" bestFit="1" customWidth="1"/>
    <col min="9987" max="9990" width="10.83203125" style="10"/>
    <col min="9991" max="9991" width="12.83203125" style="10" bestFit="1" customWidth="1"/>
    <col min="9992" max="10172" width="10.83203125" style="10"/>
    <col min="10173" max="10173" width="14" style="10" bestFit="1" customWidth="1"/>
    <col min="10174" max="10174" width="17.6640625" style="10" bestFit="1" customWidth="1"/>
    <col min="10175" max="10175" width="22.1640625" style="10" bestFit="1" customWidth="1"/>
    <col min="10176" max="10176" width="18.33203125" style="10" bestFit="1" customWidth="1"/>
    <col min="10177" max="10177" width="24.83203125" style="10" bestFit="1" customWidth="1"/>
    <col min="10178" max="10178" width="5" style="10" bestFit="1" customWidth="1"/>
    <col min="10179" max="10179" width="9.5" style="10" bestFit="1" customWidth="1"/>
    <col min="10180" max="10184" width="10.83203125" style="10"/>
    <col min="10185" max="10185" width="41.33203125" style="10" bestFit="1" customWidth="1"/>
    <col min="10186" max="10186" width="10.83203125" style="10"/>
    <col min="10187" max="10187" width="22.1640625" style="10" bestFit="1" customWidth="1"/>
    <col min="10188" max="10188" width="10.83203125" style="10"/>
    <col min="10189" max="10189" width="3.5" style="10" customWidth="1"/>
    <col min="10190" max="10192" width="10.83203125" style="10"/>
    <col min="10193" max="10193" width="12.33203125" style="10" customWidth="1"/>
    <col min="10194" max="10194" width="10.83203125" style="10"/>
    <col min="10195" max="10195" width="12.83203125" style="10" bestFit="1" customWidth="1"/>
    <col min="10196" max="10200" width="10.83203125" style="10"/>
    <col min="10201" max="10201" width="2.83203125" style="10" customWidth="1"/>
    <col min="10202" max="10206" width="10.83203125" style="10"/>
    <col min="10207" max="10207" width="2.83203125" style="10" customWidth="1"/>
    <col min="10208" max="10212" width="10.83203125" style="10"/>
    <col min="10213" max="10213" width="2.83203125" style="10" customWidth="1"/>
    <col min="10214" max="10216" width="10.83203125" style="10"/>
    <col min="10217" max="10217" width="13.1640625" style="10" customWidth="1"/>
    <col min="10218" max="10218" width="10.83203125" style="10"/>
    <col min="10219" max="10219" width="9" style="10" customWidth="1"/>
    <col min="10220" max="10221" width="10.83203125" style="10"/>
    <col min="10222" max="10222" width="13.6640625" style="10" customWidth="1"/>
    <col min="10223" max="10224" width="10.83203125" style="10"/>
    <col min="10225" max="10225" width="2.83203125" style="10" customWidth="1"/>
    <col min="10226" max="10228" width="10.83203125" style="10"/>
    <col min="10229" max="10229" width="13.83203125" style="10" customWidth="1"/>
    <col min="10230" max="10230" width="10.83203125" style="10"/>
    <col min="10231" max="10231" width="2.83203125" style="10" customWidth="1"/>
    <col min="10232" max="10234" width="10.83203125" style="10"/>
    <col min="10235" max="10235" width="12.33203125" style="10" customWidth="1"/>
    <col min="10236" max="10236" width="10.83203125" style="10"/>
    <col min="10237" max="10237" width="2.83203125" style="10" customWidth="1"/>
    <col min="10238" max="10241" width="10.83203125" style="10"/>
    <col min="10242" max="10242" width="16.33203125" style="10" bestFit="1" customWidth="1"/>
    <col min="10243" max="10246" width="10.83203125" style="10"/>
    <col min="10247" max="10247" width="12.83203125" style="10" bestFit="1" customWidth="1"/>
    <col min="10248" max="10428" width="10.83203125" style="10"/>
    <col min="10429" max="10429" width="14" style="10" bestFit="1" customWidth="1"/>
    <col min="10430" max="10430" width="17.6640625" style="10" bestFit="1" customWidth="1"/>
    <col min="10431" max="10431" width="22.1640625" style="10" bestFit="1" customWidth="1"/>
    <col min="10432" max="10432" width="18.33203125" style="10" bestFit="1" customWidth="1"/>
    <col min="10433" max="10433" width="24.83203125" style="10" bestFit="1" customWidth="1"/>
    <col min="10434" max="10434" width="5" style="10" bestFit="1" customWidth="1"/>
    <col min="10435" max="10435" width="9.5" style="10" bestFit="1" customWidth="1"/>
    <col min="10436" max="10440" width="10.83203125" style="10"/>
    <col min="10441" max="10441" width="41.33203125" style="10" bestFit="1" customWidth="1"/>
    <col min="10442" max="10442" width="10.83203125" style="10"/>
    <col min="10443" max="10443" width="22.1640625" style="10" bestFit="1" customWidth="1"/>
    <col min="10444" max="10444" width="10.83203125" style="10"/>
    <col min="10445" max="10445" width="3.5" style="10" customWidth="1"/>
    <col min="10446" max="10448" width="10.83203125" style="10"/>
    <col min="10449" max="10449" width="12.33203125" style="10" customWidth="1"/>
    <col min="10450" max="10450" width="10.83203125" style="10"/>
    <col min="10451" max="10451" width="12.83203125" style="10" bestFit="1" customWidth="1"/>
    <col min="10452" max="10456" width="10.83203125" style="10"/>
    <col min="10457" max="10457" width="2.83203125" style="10" customWidth="1"/>
    <col min="10458" max="10462" width="10.83203125" style="10"/>
    <col min="10463" max="10463" width="2.83203125" style="10" customWidth="1"/>
    <col min="10464" max="10468" width="10.83203125" style="10"/>
    <col min="10469" max="10469" width="2.83203125" style="10" customWidth="1"/>
    <col min="10470" max="10472" width="10.83203125" style="10"/>
    <col min="10473" max="10473" width="13.1640625" style="10" customWidth="1"/>
    <col min="10474" max="10474" width="10.83203125" style="10"/>
    <col min="10475" max="10475" width="9" style="10" customWidth="1"/>
    <col min="10476" max="10477" width="10.83203125" style="10"/>
    <col min="10478" max="10478" width="13.6640625" style="10" customWidth="1"/>
    <col min="10479" max="10480" width="10.83203125" style="10"/>
    <col min="10481" max="10481" width="2.83203125" style="10" customWidth="1"/>
    <col min="10482" max="10484" width="10.83203125" style="10"/>
    <col min="10485" max="10485" width="13.83203125" style="10" customWidth="1"/>
    <col min="10486" max="10486" width="10.83203125" style="10"/>
    <col min="10487" max="10487" width="2.83203125" style="10" customWidth="1"/>
    <col min="10488" max="10490" width="10.83203125" style="10"/>
    <col min="10491" max="10491" width="12.33203125" style="10" customWidth="1"/>
    <col min="10492" max="10492" width="10.83203125" style="10"/>
    <col min="10493" max="10493" width="2.83203125" style="10" customWidth="1"/>
    <col min="10494" max="10497" width="10.83203125" style="10"/>
    <col min="10498" max="10498" width="16.33203125" style="10" bestFit="1" customWidth="1"/>
    <col min="10499" max="10502" width="10.83203125" style="10"/>
    <col min="10503" max="10503" width="12.83203125" style="10" bestFit="1" customWidth="1"/>
    <col min="10504" max="10684" width="10.83203125" style="10"/>
    <col min="10685" max="10685" width="14" style="10" bestFit="1" customWidth="1"/>
    <col min="10686" max="10686" width="17.6640625" style="10" bestFit="1" customWidth="1"/>
    <col min="10687" max="10687" width="22.1640625" style="10" bestFit="1" customWidth="1"/>
    <col min="10688" max="10688" width="18.33203125" style="10" bestFit="1" customWidth="1"/>
    <col min="10689" max="10689" width="24.83203125" style="10" bestFit="1" customWidth="1"/>
    <col min="10690" max="10690" width="5" style="10" bestFit="1" customWidth="1"/>
    <col min="10691" max="10691" width="9.5" style="10" bestFit="1" customWidth="1"/>
    <col min="10692" max="10696" width="10.83203125" style="10"/>
    <col min="10697" max="10697" width="41.33203125" style="10" bestFit="1" customWidth="1"/>
    <col min="10698" max="10698" width="10.83203125" style="10"/>
    <col min="10699" max="10699" width="22.1640625" style="10" bestFit="1" customWidth="1"/>
    <col min="10700" max="10700" width="10.83203125" style="10"/>
    <col min="10701" max="10701" width="3.5" style="10" customWidth="1"/>
    <col min="10702" max="10704" width="10.83203125" style="10"/>
    <col min="10705" max="10705" width="12.33203125" style="10" customWidth="1"/>
    <col min="10706" max="10706" width="10.83203125" style="10"/>
    <col min="10707" max="10707" width="12.83203125" style="10" bestFit="1" customWidth="1"/>
    <col min="10708" max="10712" width="10.83203125" style="10"/>
    <col min="10713" max="10713" width="2.83203125" style="10" customWidth="1"/>
    <col min="10714" max="10718" width="10.83203125" style="10"/>
    <col min="10719" max="10719" width="2.83203125" style="10" customWidth="1"/>
    <col min="10720" max="10724" width="10.83203125" style="10"/>
    <col min="10725" max="10725" width="2.83203125" style="10" customWidth="1"/>
    <col min="10726" max="10728" width="10.83203125" style="10"/>
    <col min="10729" max="10729" width="13.1640625" style="10" customWidth="1"/>
    <col min="10730" max="10730" width="10.83203125" style="10"/>
    <col min="10731" max="10731" width="9" style="10" customWidth="1"/>
    <col min="10732" max="10733" width="10.83203125" style="10"/>
    <col min="10734" max="10734" width="13.6640625" style="10" customWidth="1"/>
    <col min="10735" max="10736" width="10.83203125" style="10"/>
    <col min="10737" max="10737" width="2.83203125" style="10" customWidth="1"/>
    <col min="10738" max="10740" width="10.83203125" style="10"/>
    <col min="10741" max="10741" width="13.83203125" style="10" customWidth="1"/>
    <col min="10742" max="10742" width="10.83203125" style="10"/>
    <col min="10743" max="10743" width="2.83203125" style="10" customWidth="1"/>
    <col min="10744" max="10746" width="10.83203125" style="10"/>
    <col min="10747" max="10747" width="12.33203125" style="10" customWidth="1"/>
    <col min="10748" max="10748" width="10.83203125" style="10"/>
    <col min="10749" max="10749" width="2.83203125" style="10" customWidth="1"/>
    <col min="10750" max="10753" width="10.83203125" style="10"/>
    <col min="10754" max="10754" width="16.33203125" style="10" bestFit="1" customWidth="1"/>
    <col min="10755" max="10758" width="10.83203125" style="10"/>
    <col min="10759" max="10759" width="12.83203125" style="10" bestFit="1" customWidth="1"/>
    <col min="10760" max="10940" width="10.83203125" style="10"/>
    <col min="10941" max="10941" width="14" style="10" bestFit="1" customWidth="1"/>
    <col min="10942" max="10942" width="17.6640625" style="10" bestFit="1" customWidth="1"/>
    <col min="10943" max="10943" width="22.1640625" style="10" bestFit="1" customWidth="1"/>
    <col min="10944" max="10944" width="18.33203125" style="10" bestFit="1" customWidth="1"/>
    <col min="10945" max="10945" width="24.83203125" style="10" bestFit="1" customWidth="1"/>
    <col min="10946" max="10946" width="5" style="10" bestFit="1" customWidth="1"/>
    <col min="10947" max="10947" width="9.5" style="10" bestFit="1" customWidth="1"/>
    <col min="10948" max="10952" width="10.83203125" style="10"/>
    <col min="10953" max="10953" width="41.33203125" style="10" bestFit="1" customWidth="1"/>
    <col min="10954" max="10954" width="10.83203125" style="10"/>
    <col min="10955" max="10955" width="22.1640625" style="10" bestFit="1" customWidth="1"/>
    <col min="10956" max="10956" width="10.83203125" style="10"/>
    <col min="10957" max="10957" width="3.5" style="10" customWidth="1"/>
    <col min="10958" max="10960" width="10.83203125" style="10"/>
    <col min="10961" max="10961" width="12.33203125" style="10" customWidth="1"/>
    <col min="10962" max="10962" width="10.83203125" style="10"/>
    <col min="10963" max="10963" width="12.83203125" style="10" bestFit="1" customWidth="1"/>
    <col min="10964" max="10968" width="10.83203125" style="10"/>
    <col min="10969" max="10969" width="2.83203125" style="10" customWidth="1"/>
    <col min="10970" max="10974" width="10.83203125" style="10"/>
    <col min="10975" max="10975" width="2.83203125" style="10" customWidth="1"/>
    <col min="10976" max="10980" width="10.83203125" style="10"/>
    <col min="10981" max="10981" width="2.83203125" style="10" customWidth="1"/>
    <col min="10982" max="10984" width="10.83203125" style="10"/>
    <col min="10985" max="10985" width="13.1640625" style="10" customWidth="1"/>
    <col min="10986" max="10986" width="10.83203125" style="10"/>
    <col min="10987" max="10987" width="9" style="10" customWidth="1"/>
    <col min="10988" max="10989" width="10.83203125" style="10"/>
    <col min="10990" max="10990" width="13.6640625" style="10" customWidth="1"/>
    <col min="10991" max="10992" width="10.83203125" style="10"/>
    <col min="10993" max="10993" width="2.83203125" style="10" customWidth="1"/>
    <col min="10994" max="10996" width="10.83203125" style="10"/>
    <col min="10997" max="10997" width="13.83203125" style="10" customWidth="1"/>
    <col min="10998" max="10998" width="10.83203125" style="10"/>
    <col min="10999" max="10999" width="2.83203125" style="10" customWidth="1"/>
    <col min="11000" max="11002" width="10.83203125" style="10"/>
    <col min="11003" max="11003" width="12.33203125" style="10" customWidth="1"/>
    <col min="11004" max="11004" width="10.83203125" style="10"/>
    <col min="11005" max="11005" width="2.83203125" style="10" customWidth="1"/>
    <col min="11006" max="11009" width="10.83203125" style="10"/>
    <col min="11010" max="11010" width="16.33203125" style="10" bestFit="1" customWidth="1"/>
    <col min="11011" max="11014" width="10.83203125" style="10"/>
    <col min="11015" max="11015" width="12.83203125" style="10" bestFit="1" customWidth="1"/>
    <col min="11016" max="11196" width="10.83203125" style="10"/>
    <col min="11197" max="11197" width="14" style="10" bestFit="1" customWidth="1"/>
    <col min="11198" max="11198" width="17.6640625" style="10" bestFit="1" customWidth="1"/>
    <col min="11199" max="11199" width="22.1640625" style="10" bestFit="1" customWidth="1"/>
    <col min="11200" max="11200" width="18.33203125" style="10" bestFit="1" customWidth="1"/>
    <col min="11201" max="11201" width="24.83203125" style="10" bestFit="1" customWidth="1"/>
    <col min="11202" max="11202" width="5" style="10" bestFit="1" customWidth="1"/>
    <col min="11203" max="11203" width="9.5" style="10" bestFit="1" customWidth="1"/>
    <col min="11204" max="11208" width="10.83203125" style="10"/>
    <col min="11209" max="11209" width="41.33203125" style="10" bestFit="1" customWidth="1"/>
    <col min="11210" max="11210" width="10.83203125" style="10"/>
    <col min="11211" max="11211" width="22.1640625" style="10" bestFit="1" customWidth="1"/>
    <col min="11212" max="11212" width="10.83203125" style="10"/>
    <col min="11213" max="11213" width="3.5" style="10" customWidth="1"/>
    <col min="11214" max="11216" width="10.83203125" style="10"/>
    <col min="11217" max="11217" width="12.33203125" style="10" customWidth="1"/>
    <col min="11218" max="11218" width="10.83203125" style="10"/>
    <col min="11219" max="11219" width="12.83203125" style="10" bestFit="1" customWidth="1"/>
    <col min="11220" max="11224" width="10.83203125" style="10"/>
    <col min="11225" max="11225" width="2.83203125" style="10" customWidth="1"/>
    <col min="11226" max="11230" width="10.83203125" style="10"/>
    <col min="11231" max="11231" width="2.83203125" style="10" customWidth="1"/>
    <col min="11232" max="11236" width="10.83203125" style="10"/>
    <col min="11237" max="11237" width="2.83203125" style="10" customWidth="1"/>
    <col min="11238" max="11240" width="10.83203125" style="10"/>
    <col min="11241" max="11241" width="13.1640625" style="10" customWidth="1"/>
    <col min="11242" max="11242" width="10.83203125" style="10"/>
    <col min="11243" max="11243" width="9" style="10" customWidth="1"/>
    <col min="11244" max="11245" width="10.83203125" style="10"/>
    <col min="11246" max="11246" width="13.6640625" style="10" customWidth="1"/>
    <col min="11247" max="11248" width="10.83203125" style="10"/>
    <col min="11249" max="11249" width="2.83203125" style="10" customWidth="1"/>
    <col min="11250" max="11252" width="10.83203125" style="10"/>
    <col min="11253" max="11253" width="13.83203125" style="10" customWidth="1"/>
    <col min="11254" max="11254" width="10.83203125" style="10"/>
    <col min="11255" max="11255" width="2.83203125" style="10" customWidth="1"/>
    <col min="11256" max="11258" width="10.83203125" style="10"/>
    <col min="11259" max="11259" width="12.33203125" style="10" customWidth="1"/>
    <col min="11260" max="11260" width="10.83203125" style="10"/>
    <col min="11261" max="11261" width="2.83203125" style="10" customWidth="1"/>
    <col min="11262" max="11265" width="10.83203125" style="10"/>
    <col min="11266" max="11266" width="16.33203125" style="10" bestFit="1" customWidth="1"/>
    <col min="11267" max="11270" width="10.83203125" style="10"/>
    <col min="11271" max="11271" width="12.83203125" style="10" bestFit="1" customWidth="1"/>
    <col min="11272" max="11452" width="10.83203125" style="10"/>
    <col min="11453" max="11453" width="14" style="10" bestFit="1" customWidth="1"/>
    <col min="11454" max="11454" width="17.6640625" style="10" bestFit="1" customWidth="1"/>
    <col min="11455" max="11455" width="22.1640625" style="10" bestFit="1" customWidth="1"/>
    <col min="11456" max="11456" width="18.33203125" style="10" bestFit="1" customWidth="1"/>
    <col min="11457" max="11457" width="24.83203125" style="10" bestFit="1" customWidth="1"/>
    <col min="11458" max="11458" width="5" style="10" bestFit="1" customWidth="1"/>
    <col min="11459" max="11459" width="9.5" style="10" bestFit="1" customWidth="1"/>
    <col min="11460" max="11464" width="10.83203125" style="10"/>
    <col min="11465" max="11465" width="41.33203125" style="10" bestFit="1" customWidth="1"/>
    <col min="11466" max="11466" width="10.83203125" style="10"/>
    <col min="11467" max="11467" width="22.1640625" style="10" bestFit="1" customWidth="1"/>
    <col min="11468" max="11468" width="10.83203125" style="10"/>
    <col min="11469" max="11469" width="3.5" style="10" customWidth="1"/>
    <col min="11470" max="11472" width="10.83203125" style="10"/>
    <col min="11473" max="11473" width="12.33203125" style="10" customWidth="1"/>
    <col min="11474" max="11474" width="10.83203125" style="10"/>
    <col min="11475" max="11475" width="12.83203125" style="10" bestFit="1" customWidth="1"/>
    <col min="11476" max="11480" width="10.83203125" style="10"/>
    <col min="11481" max="11481" width="2.83203125" style="10" customWidth="1"/>
    <col min="11482" max="11486" width="10.83203125" style="10"/>
    <col min="11487" max="11487" width="2.83203125" style="10" customWidth="1"/>
    <col min="11488" max="11492" width="10.83203125" style="10"/>
    <col min="11493" max="11493" width="2.83203125" style="10" customWidth="1"/>
    <col min="11494" max="11496" width="10.83203125" style="10"/>
    <col min="11497" max="11497" width="13.1640625" style="10" customWidth="1"/>
    <col min="11498" max="11498" width="10.83203125" style="10"/>
    <col min="11499" max="11499" width="9" style="10" customWidth="1"/>
    <col min="11500" max="11501" width="10.83203125" style="10"/>
    <col min="11502" max="11502" width="13.6640625" style="10" customWidth="1"/>
    <col min="11503" max="11504" width="10.83203125" style="10"/>
    <col min="11505" max="11505" width="2.83203125" style="10" customWidth="1"/>
    <col min="11506" max="11508" width="10.83203125" style="10"/>
    <col min="11509" max="11509" width="13.83203125" style="10" customWidth="1"/>
    <col min="11510" max="11510" width="10.83203125" style="10"/>
    <col min="11511" max="11511" width="2.83203125" style="10" customWidth="1"/>
    <col min="11512" max="11514" width="10.83203125" style="10"/>
    <col min="11515" max="11515" width="12.33203125" style="10" customWidth="1"/>
    <col min="11516" max="11516" width="10.83203125" style="10"/>
    <col min="11517" max="11517" width="2.83203125" style="10" customWidth="1"/>
    <col min="11518" max="11521" width="10.83203125" style="10"/>
    <col min="11522" max="11522" width="16.33203125" style="10" bestFit="1" customWidth="1"/>
    <col min="11523" max="11526" width="10.83203125" style="10"/>
    <col min="11527" max="11527" width="12.83203125" style="10" bestFit="1" customWidth="1"/>
    <col min="11528" max="11708" width="10.83203125" style="10"/>
    <col min="11709" max="11709" width="14" style="10" bestFit="1" customWidth="1"/>
    <col min="11710" max="11710" width="17.6640625" style="10" bestFit="1" customWidth="1"/>
    <col min="11711" max="11711" width="22.1640625" style="10" bestFit="1" customWidth="1"/>
    <col min="11712" max="11712" width="18.33203125" style="10" bestFit="1" customWidth="1"/>
    <col min="11713" max="11713" width="24.83203125" style="10" bestFit="1" customWidth="1"/>
    <col min="11714" max="11714" width="5" style="10" bestFit="1" customWidth="1"/>
    <col min="11715" max="11715" width="9.5" style="10" bestFit="1" customWidth="1"/>
    <col min="11716" max="11720" width="10.83203125" style="10"/>
    <col min="11721" max="11721" width="41.33203125" style="10" bestFit="1" customWidth="1"/>
    <col min="11722" max="11722" width="10.83203125" style="10"/>
    <col min="11723" max="11723" width="22.1640625" style="10" bestFit="1" customWidth="1"/>
    <col min="11724" max="11724" width="10.83203125" style="10"/>
    <col min="11725" max="11725" width="3.5" style="10" customWidth="1"/>
    <col min="11726" max="11728" width="10.83203125" style="10"/>
    <col min="11729" max="11729" width="12.33203125" style="10" customWidth="1"/>
    <col min="11730" max="11730" width="10.83203125" style="10"/>
    <col min="11731" max="11731" width="12.83203125" style="10" bestFit="1" customWidth="1"/>
    <col min="11732" max="11736" width="10.83203125" style="10"/>
    <col min="11737" max="11737" width="2.83203125" style="10" customWidth="1"/>
    <col min="11738" max="11742" width="10.83203125" style="10"/>
    <col min="11743" max="11743" width="2.83203125" style="10" customWidth="1"/>
    <col min="11744" max="11748" width="10.83203125" style="10"/>
    <col min="11749" max="11749" width="2.83203125" style="10" customWidth="1"/>
    <col min="11750" max="11752" width="10.83203125" style="10"/>
    <col min="11753" max="11753" width="13.1640625" style="10" customWidth="1"/>
    <col min="11754" max="11754" width="10.83203125" style="10"/>
    <col min="11755" max="11755" width="9" style="10" customWidth="1"/>
    <col min="11756" max="11757" width="10.83203125" style="10"/>
    <col min="11758" max="11758" width="13.6640625" style="10" customWidth="1"/>
    <col min="11759" max="11760" width="10.83203125" style="10"/>
    <col min="11761" max="11761" width="2.83203125" style="10" customWidth="1"/>
    <col min="11762" max="11764" width="10.83203125" style="10"/>
    <col min="11765" max="11765" width="13.83203125" style="10" customWidth="1"/>
    <col min="11766" max="11766" width="10.83203125" style="10"/>
    <col min="11767" max="11767" width="2.83203125" style="10" customWidth="1"/>
    <col min="11768" max="11770" width="10.83203125" style="10"/>
    <col min="11771" max="11771" width="12.33203125" style="10" customWidth="1"/>
    <col min="11772" max="11772" width="10.83203125" style="10"/>
    <col min="11773" max="11773" width="2.83203125" style="10" customWidth="1"/>
    <col min="11774" max="11777" width="10.83203125" style="10"/>
    <col min="11778" max="11778" width="16.33203125" style="10" bestFit="1" customWidth="1"/>
    <col min="11779" max="11782" width="10.83203125" style="10"/>
    <col min="11783" max="11783" width="12.83203125" style="10" bestFit="1" customWidth="1"/>
    <col min="11784" max="11964" width="10.83203125" style="10"/>
    <col min="11965" max="11965" width="14" style="10" bestFit="1" customWidth="1"/>
    <col min="11966" max="11966" width="17.6640625" style="10" bestFit="1" customWidth="1"/>
    <col min="11967" max="11967" width="22.1640625" style="10" bestFit="1" customWidth="1"/>
    <col min="11968" max="11968" width="18.33203125" style="10" bestFit="1" customWidth="1"/>
    <col min="11969" max="11969" width="24.83203125" style="10" bestFit="1" customWidth="1"/>
    <col min="11970" max="11970" width="5" style="10" bestFit="1" customWidth="1"/>
    <col min="11971" max="11971" width="9.5" style="10" bestFit="1" customWidth="1"/>
    <col min="11972" max="11976" width="10.83203125" style="10"/>
    <col min="11977" max="11977" width="41.33203125" style="10" bestFit="1" customWidth="1"/>
    <col min="11978" max="11978" width="10.83203125" style="10"/>
    <col min="11979" max="11979" width="22.1640625" style="10" bestFit="1" customWidth="1"/>
    <col min="11980" max="11980" width="10.83203125" style="10"/>
    <col min="11981" max="11981" width="3.5" style="10" customWidth="1"/>
    <col min="11982" max="11984" width="10.83203125" style="10"/>
    <col min="11985" max="11985" width="12.33203125" style="10" customWidth="1"/>
    <col min="11986" max="11986" width="10.83203125" style="10"/>
    <col min="11987" max="11987" width="12.83203125" style="10" bestFit="1" customWidth="1"/>
    <col min="11988" max="11992" width="10.83203125" style="10"/>
    <col min="11993" max="11993" width="2.83203125" style="10" customWidth="1"/>
    <col min="11994" max="11998" width="10.83203125" style="10"/>
    <col min="11999" max="11999" width="2.83203125" style="10" customWidth="1"/>
    <col min="12000" max="12004" width="10.83203125" style="10"/>
    <col min="12005" max="12005" width="2.83203125" style="10" customWidth="1"/>
    <col min="12006" max="12008" width="10.83203125" style="10"/>
    <col min="12009" max="12009" width="13.1640625" style="10" customWidth="1"/>
    <col min="12010" max="12010" width="10.83203125" style="10"/>
    <col min="12011" max="12011" width="9" style="10" customWidth="1"/>
    <col min="12012" max="12013" width="10.83203125" style="10"/>
    <col min="12014" max="12014" width="13.6640625" style="10" customWidth="1"/>
    <col min="12015" max="12016" width="10.83203125" style="10"/>
    <col min="12017" max="12017" width="2.83203125" style="10" customWidth="1"/>
    <col min="12018" max="12020" width="10.83203125" style="10"/>
    <col min="12021" max="12021" width="13.83203125" style="10" customWidth="1"/>
    <col min="12022" max="12022" width="10.83203125" style="10"/>
    <col min="12023" max="12023" width="2.83203125" style="10" customWidth="1"/>
    <col min="12024" max="12026" width="10.83203125" style="10"/>
    <col min="12027" max="12027" width="12.33203125" style="10" customWidth="1"/>
    <col min="12028" max="12028" width="10.83203125" style="10"/>
    <col min="12029" max="12029" width="2.83203125" style="10" customWidth="1"/>
    <col min="12030" max="12033" width="10.83203125" style="10"/>
    <col min="12034" max="12034" width="16.33203125" style="10" bestFit="1" customWidth="1"/>
    <col min="12035" max="12038" width="10.83203125" style="10"/>
    <col min="12039" max="12039" width="12.83203125" style="10" bestFit="1" customWidth="1"/>
    <col min="12040" max="12220" width="10.83203125" style="10"/>
    <col min="12221" max="12221" width="14" style="10" bestFit="1" customWidth="1"/>
    <col min="12222" max="12222" width="17.6640625" style="10" bestFit="1" customWidth="1"/>
    <col min="12223" max="12223" width="22.1640625" style="10" bestFit="1" customWidth="1"/>
    <col min="12224" max="12224" width="18.33203125" style="10" bestFit="1" customWidth="1"/>
    <col min="12225" max="12225" width="24.83203125" style="10" bestFit="1" customWidth="1"/>
    <col min="12226" max="12226" width="5" style="10" bestFit="1" customWidth="1"/>
    <col min="12227" max="12227" width="9.5" style="10" bestFit="1" customWidth="1"/>
    <col min="12228" max="12232" width="10.83203125" style="10"/>
    <col min="12233" max="12233" width="41.33203125" style="10" bestFit="1" customWidth="1"/>
    <col min="12234" max="12234" width="10.83203125" style="10"/>
    <col min="12235" max="12235" width="22.1640625" style="10" bestFit="1" customWidth="1"/>
    <col min="12236" max="12236" width="10.83203125" style="10"/>
    <col min="12237" max="12237" width="3.5" style="10" customWidth="1"/>
    <col min="12238" max="12240" width="10.83203125" style="10"/>
    <col min="12241" max="12241" width="12.33203125" style="10" customWidth="1"/>
    <col min="12242" max="12242" width="10.83203125" style="10"/>
    <col min="12243" max="12243" width="12.83203125" style="10" bestFit="1" customWidth="1"/>
    <col min="12244" max="12248" width="10.83203125" style="10"/>
    <col min="12249" max="12249" width="2.83203125" style="10" customWidth="1"/>
    <col min="12250" max="12254" width="10.83203125" style="10"/>
    <col min="12255" max="12255" width="2.83203125" style="10" customWidth="1"/>
    <col min="12256" max="12260" width="10.83203125" style="10"/>
    <col min="12261" max="12261" width="2.83203125" style="10" customWidth="1"/>
    <col min="12262" max="12264" width="10.83203125" style="10"/>
    <col min="12265" max="12265" width="13.1640625" style="10" customWidth="1"/>
    <col min="12266" max="12266" width="10.83203125" style="10"/>
    <col min="12267" max="12267" width="9" style="10" customWidth="1"/>
    <col min="12268" max="12269" width="10.83203125" style="10"/>
    <col min="12270" max="12270" width="13.6640625" style="10" customWidth="1"/>
    <col min="12271" max="12272" width="10.83203125" style="10"/>
    <col min="12273" max="12273" width="2.83203125" style="10" customWidth="1"/>
    <col min="12274" max="12276" width="10.83203125" style="10"/>
    <col min="12277" max="12277" width="13.83203125" style="10" customWidth="1"/>
    <col min="12278" max="12278" width="10.83203125" style="10"/>
    <col min="12279" max="12279" width="2.83203125" style="10" customWidth="1"/>
    <col min="12280" max="12282" width="10.83203125" style="10"/>
    <col min="12283" max="12283" width="12.33203125" style="10" customWidth="1"/>
    <col min="12284" max="12284" width="10.83203125" style="10"/>
    <col min="12285" max="12285" width="2.83203125" style="10" customWidth="1"/>
    <col min="12286" max="12289" width="10.83203125" style="10"/>
    <col min="12290" max="12290" width="16.33203125" style="10" bestFit="1" customWidth="1"/>
    <col min="12291" max="12294" width="10.83203125" style="10"/>
    <col min="12295" max="12295" width="12.83203125" style="10" bestFit="1" customWidth="1"/>
    <col min="12296" max="12476" width="10.83203125" style="10"/>
    <col min="12477" max="12477" width="14" style="10" bestFit="1" customWidth="1"/>
    <col min="12478" max="12478" width="17.6640625" style="10" bestFit="1" customWidth="1"/>
    <col min="12479" max="12479" width="22.1640625" style="10" bestFit="1" customWidth="1"/>
    <col min="12480" max="12480" width="18.33203125" style="10" bestFit="1" customWidth="1"/>
    <col min="12481" max="12481" width="24.83203125" style="10" bestFit="1" customWidth="1"/>
    <col min="12482" max="12482" width="5" style="10" bestFit="1" customWidth="1"/>
    <col min="12483" max="12483" width="9.5" style="10" bestFit="1" customWidth="1"/>
    <col min="12484" max="12488" width="10.83203125" style="10"/>
    <col min="12489" max="12489" width="41.33203125" style="10" bestFit="1" customWidth="1"/>
    <col min="12490" max="12490" width="10.83203125" style="10"/>
    <col min="12491" max="12491" width="22.1640625" style="10" bestFit="1" customWidth="1"/>
    <col min="12492" max="12492" width="10.83203125" style="10"/>
    <col min="12493" max="12493" width="3.5" style="10" customWidth="1"/>
    <col min="12494" max="12496" width="10.83203125" style="10"/>
    <col min="12497" max="12497" width="12.33203125" style="10" customWidth="1"/>
    <col min="12498" max="12498" width="10.83203125" style="10"/>
    <col min="12499" max="12499" width="12.83203125" style="10" bestFit="1" customWidth="1"/>
    <col min="12500" max="12504" width="10.83203125" style="10"/>
    <col min="12505" max="12505" width="2.83203125" style="10" customWidth="1"/>
    <col min="12506" max="12510" width="10.83203125" style="10"/>
    <col min="12511" max="12511" width="2.83203125" style="10" customWidth="1"/>
    <col min="12512" max="12516" width="10.83203125" style="10"/>
    <col min="12517" max="12517" width="2.83203125" style="10" customWidth="1"/>
    <col min="12518" max="12520" width="10.83203125" style="10"/>
    <col min="12521" max="12521" width="13.1640625" style="10" customWidth="1"/>
    <col min="12522" max="12522" width="10.83203125" style="10"/>
    <col min="12523" max="12523" width="9" style="10" customWidth="1"/>
    <col min="12524" max="12525" width="10.83203125" style="10"/>
    <col min="12526" max="12526" width="13.6640625" style="10" customWidth="1"/>
    <col min="12527" max="12528" width="10.83203125" style="10"/>
    <col min="12529" max="12529" width="2.83203125" style="10" customWidth="1"/>
    <col min="12530" max="12532" width="10.83203125" style="10"/>
    <col min="12533" max="12533" width="13.83203125" style="10" customWidth="1"/>
    <col min="12534" max="12534" width="10.83203125" style="10"/>
    <col min="12535" max="12535" width="2.83203125" style="10" customWidth="1"/>
    <col min="12536" max="12538" width="10.83203125" style="10"/>
    <col min="12539" max="12539" width="12.33203125" style="10" customWidth="1"/>
    <col min="12540" max="12540" width="10.83203125" style="10"/>
    <col min="12541" max="12541" width="2.83203125" style="10" customWidth="1"/>
    <col min="12542" max="12545" width="10.83203125" style="10"/>
    <col min="12546" max="12546" width="16.33203125" style="10" bestFit="1" customWidth="1"/>
    <col min="12547" max="12550" width="10.83203125" style="10"/>
    <col min="12551" max="12551" width="12.83203125" style="10" bestFit="1" customWidth="1"/>
    <col min="12552" max="12732" width="10.83203125" style="10"/>
    <col min="12733" max="12733" width="14" style="10" bestFit="1" customWidth="1"/>
    <col min="12734" max="12734" width="17.6640625" style="10" bestFit="1" customWidth="1"/>
    <col min="12735" max="12735" width="22.1640625" style="10" bestFit="1" customWidth="1"/>
    <col min="12736" max="12736" width="18.33203125" style="10" bestFit="1" customWidth="1"/>
    <col min="12737" max="12737" width="24.83203125" style="10" bestFit="1" customWidth="1"/>
    <col min="12738" max="12738" width="5" style="10" bestFit="1" customWidth="1"/>
    <col min="12739" max="12739" width="9.5" style="10" bestFit="1" customWidth="1"/>
    <col min="12740" max="12744" width="10.83203125" style="10"/>
    <col min="12745" max="12745" width="41.33203125" style="10" bestFit="1" customWidth="1"/>
    <col min="12746" max="12746" width="10.83203125" style="10"/>
    <col min="12747" max="12747" width="22.1640625" style="10" bestFit="1" customWidth="1"/>
    <col min="12748" max="12748" width="10.83203125" style="10"/>
    <col min="12749" max="12749" width="3.5" style="10" customWidth="1"/>
    <col min="12750" max="12752" width="10.83203125" style="10"/>
    <col min="12753" max="12753" width="12.33203125" style="10" customWidth="1"/>
    <col min="12754" max="12754" width="10.83203125" style="10"/>
    <col min="12755" max="12755" width="12.83203125" style="10" bestFit="1" customWidth="1"/>
    <col min="12756" max="12760" width="10.83203125" style="10"/>
    <col min="12761" max="12761" width="2.83203125" style="10" customWidth="1"/>
    <col min="12762" max="12766" width="10.83203125" style="10"/>
    <col min="12767" max="12767" width="2.83203125" style="10" customWidth="1"/>
    <col min="12768" max="12772" width="10.83203125" style="10"/>
    <col min="12773" max="12773" width="2.83203125" style="10" customWidth="1"/>
    <col min="12774" max="12776" width="10.83203125" style="10"/>
    <col min="12777" max="12777" width="13.1640625" style="10" customWidth="1"/>
    <col min="12778" max="12778" width="10.83203125" style="10"/>
    <col min="12779" max="12779" width="9" style="10" customWidth="1"/>
    <col min="12780" max="12781" width="10.83203125" style="10"/>
    <col min="12782" max="12782" width="13.6640625" style="10" customWidth="1"/>
    <col min="12783" max="12784" width="10.83203125" style="10"/>
    <col min="12785" max="12785" width="2.83203125" style="10" customWidth="1"/>
    <col min="12786" max="12788" width="10.83203125" style="10"/>
    <col min="12789" max="12789" width="13.83203125" style="10" customWidth="1"/>
    <col min="12790" max="12790" width="10.83203125" style="10"/>
    <col min="12791" max="12791" width="2.83203125" style="10" customWidth="1"/>
    <col min="12792" max="12794" width="10.83203125" style="10"/>
    <col min="12795" max="12795" width="12.33203125" style="10" customWidth="1"/>
    <col min="12796" max="12796" width="10.83203125" style="10"/>
    <col min="12797" max="12797" width="2.83203125" style="10" customWidth="1"/>
    <col min="12798" max="12801" width="10.83203125" style="10"/>
    <col min="12802" max="12802" width="16.33203125" style="10" bestFit="1" customWidth="1"/>
    <col min="12803" max="12806" width="10.83203125" style="10"/>
    <col min="12807" max="12807" width="12.83203125" style="10" bestFit="1" customWidth="1"/>
    <col min="12808" max="12988" width="10.83203125" style="10"/>
    <col min="12989" max="12989" width="14" style="10" bestFit="1" customWidth="1"/>
    <col min="12990" max="12990" width="17.6640625" style="10" bestFit="1" customWidth="1"/>
    <col min="12991" max="12991" width="22.1640625" style="10" bestFit="1" customWidth="1"/>
    <col min="12992" max="12992" width="18.33203125" style="10" bestFit="1" customWidth="1"/>
    <col min="12993" max="12993" width="24.83203125" style="10" bestFit="1" customWidth="1"/>
    <col min="12994" max="12994" width="5" style="10" bestFit="1" customWidth="1"/>
    <col min="12995" max="12995" width="9.5" style="10" bestFit="1" customWidth="1"/>
    <col min="12996" max="13000" width="10.83203125" style="10"/>
    <col min="13001" max="13001" width="41.33203125" style="10" bestFit="1" customWidth="1"/>
    <col min="13002" max="13002" width="10.83203125" style="10"/>
    <col min="13003" max="13003" width="22.1640625" style="10" bestFit="1" customWidth="1"/>
    <col min="13004" max="13004" width="10.83203125" style="10"/>
    <col min="13005" max="13005" width="3.5" style="10" customWidth="1"/>
    <col min="13006" max="13008" width="10.83203125" style="10"/>
    <col min="13009" max="13009" width="12.33203125" style="10" customWidth="1"/>
    <col min="13010" max="13010" width="10.83203125" style="10"/>
    <col min="13011" max="13011" width="12.83203125" style="10" bestFit="1" customWidth="1"/>
    <col min="13012" max="13016" width="10.83203125" style="10"/>
    <col min="13017" max="13017" width="2.83203125" style="10" customWidth="1"/>
    <col min="13018" max="13022" width="10.83203125" style="10"/>
    <col min="13023" max="13023" width="2.83203125" style="10" customWidth="1"/>
    <col min="13024" max="13028" width="10.83203125" style="10"/>
    <col min="13029" max="13029" width="2.83203125" style="10" customWidth="1"/>
    <col min="13030" max="13032" width="10.83203125" style="10"/>
    <col min="13033" max="13033" width="13.1640625" style="10" customWidth="1"/>
    <col min="13034" max="13034" width="10.83203125" style="10"/>
    <col min="13035" max="13035" width="9" style="10" customWidth="1"/>
    <col min="13036" max="13037" width="10.83203125" style="10"/>
    <col min="13038" max="13038" width="13.6640625" style="10" customWidth="1"/>
    <col min="13039" max="13040" width="10.83203125" style="10"/>
    <col min="13041" max="13041" width="2.83203125" style="10" customWidth="1"/>
    <col min="13042" max="13044" width="10.83203125" style="10"/>
    <col min="13045" max="13045" width="13.83203125" style="10" customWidth="1"/>
    <col min="13046" max="13046" width="10.83203125" style="10"/>
    <col min="13047" max="13047" width="2.83203125" style="10" customWidth="1"/>
    <col min="13048" max="13050" width="10.83203125" style="10"/>
    <col min="13051" max="13051" width="12.33203125" style="10" customWidth="1"/>
    <col min="13052" max="13052" width="10.83203125" style="10"/>
    <col min="13053" max="13053" width="2.83203125" style="10" customWidth="1"/>
    <col min="13054" max="13057" width="10.83203125" style="10"/>
    <col min="13058" max="13058" width="16.33203125" style="10" bestFit="1" customWidth="1"/>
    <col min="13059" max="13062" width="10.83203125" style="10"/>
    <col min="13063" max="13063" width="12.83203125" style="10" bestFit="1" customWidth="1"/>
    <col min="13064" max="13244" width="10.83203125" style="10"/>
    <col min="13245" max="13245" width="14" style="10" bestFit="1" customWidth="1"/>
    <col min="13246" max="13246" width="17.6640625" style="10" bestFit="1" customWidth="1"/>
    <col min="13247" max="13247" width="22.1640625" style="10" bestFit="1" customWidth="1"/>
    <col min="13248" max="13248" width="18.33203125" style="10" bestFit="1" customWidth="1"/>
    <col min="13249" max="13249" width="24.83203125" style="10" bestFit="1" customWidth="1"/>
    <col min="13250" max="13250" width="5" style="10" bestFit="1" customWidth="1"/>
    <col min="13251" max="13251" width="9.5" style="10" bestFit="1" customWidth="1"/>
    <col min="13252" max="13256" width="10.83203125" style="10"/>
    <col min="13257" max="13257" width="41.33203125" style="10" bestFit="1" customWidth="1"/>
    <col min="13258" max="13258" width="10.83203125" style="10"/>
    <col min="13259" max="13259" width="22.1640625" style="10" bestFit="1" customWidth="1"/>
    <col min="13260" max="13260" width="10.83203125" style="10"/>
    <col min="13261" max="13261" width="3.5" style="10" customWidth="1"/>
    <col min="13262" max="13264" width="10.83203125" style="10"/>
    <col min="13265" max="13265" width="12.33203125" style="10" customWidth="1"/>
    <col min="13266" max="13266" width="10.83203125" style="10"/>
    <col min="13267" max="13267" width="12.83203125" style="10" bestFit="1" customWidth="1"/>
    <col min="13268" max="13272" width="10.83203125" style="10"/>
    <col min="13273" max="13273" width="2.83203125" style="10" customWidth="1"/>
    <col min="13274" max="13278" width="10.83203125" style="10"/>
    <col min="13279" max="13279" width="2.83203125" style="10" customWidth="1"/>
    <col min="13280" max="13284" width="10.83203125" style="10"/>
    <col min="13285" max="13285" width="2.83203125" style="10" customWidth="1"/>
    <col min="13286" max="13288" width="10.83203125" style="10"/>
    <col min="13289" max="13289" width="13.1640625" style="10" customWidth="1"/>
    <col min="13290" max="13290" width="10.83203125" style="10"/>
    <col min="13291" max="13291" width="9" style="10" customWidth="1"/>
    <col min="13292" max="13293" width="10.83203125" style="10"/>
    <col min="13294" max="13294" width="13.6640625" style="10" customWidth="1"/>
    <col min="13295" max="13296" width="10.83203125" style="10"/>
    <col min="13297" max="13297" width="2.83203125" style="10" customWidth="1"/>
    <col min="13298" max="13300" width="10.83203125" style="10"/>
    <col min="13301" max="13301" width="13.83203125" style="10" customWidth="1"/>
    <col min="13302" max="13302" width="10.83203125" style="10"/>
    <col min="13303" max="13303" width="2.83203125" style="10" customWidth="1"/>
    <col min="13304" max="13306" width="10.83203125" style="10"/>
    <col min="13307" max="13307" width="12.33203125" style="10" customWidth="1"/>
    <col min="13308" max="13308" width="10.83203125" style="10"/>
    <col min="13309" max="13309" width="2.83203125" style="10" customWidth="1"/>
    <col min="13310" max="13313" width="10.83203125" style="10"/>
    <col min="13314" max="13314" width="16.33203125" style="10" bestFit="1" customWidth="1"/>
    <col min="13315" max="13318" width="10.83203125" style="10"/>
    <col min="13319" max="13319" width="12.83203125" style="10" bestFit="1" customWidth="1"/>
    <col min="13320" max="13500" width="10.83203125" style="10"/>
    <col min="13501" max="13501" width="14" style="10" bestFit="1" customWidth="1"/>
    <col min="13502" max="13502" width="17.6640625" style="10" bestFit="1" customWidth="1"/>
    <col min="13503" max="13503" width="22.1640625" style="10" bestFit="1" customWidth="1"/>
    <col min="13504" max="13504" width="18.33203125" style="10" bestFit="1" customWidth="1"/>
    <col min="13505" max="13505" width="24.83203125" style="10" bestFit="1" customWidth="1"/>
    <col min="13506" max="13506" width="5" style="10" bestFit="1" customWidth="1"/>
    <col min="13507" max="13507" width="9.5" style="10" bestFit="1" customWidth="1"/>
    <col min="13508" max="13512" width="10.83203125" style="10"/>
    <col min="13513" max="13513" width="41.33203125" style="10" bestFit="1" customWidth="1"/>
    <col min="13514" max="13514" width="10.83203125" style="10"/>
    <col min="13515" max="13515" width="22.1640625" style="10" bestFit="1" customWidth="1"/>
    <col min="13516" max="13516" width="10.83203125" style="10"/>
    <col min="13517" max="13517" width="3.5" style="10" customWidth="1"/>
    <col min="13518" max="13520" width="10.83203125" style="10"/>
    <col min="13521" max="13521" width="12.33203125" style="10" customWidth="1"/>
    <col min="13522" max="13522" width="10.83203125" style="10"/>
    <col min="13523" max="13523" width="12.83203125" style="10" bestFit="1" customWidth="1"/>
    <col min="13524" max="13528" width="10.83203125" style="10"/>
    <col min="13529" max="13529" width="2.83203125" style="10" customWidth="1"/>
    <col min="13530" max="13534" width="10.83203125" style="10"/>
    <col min="13535" max="13535" width="2.83203125" style="10" customWidth="1"/>
    <col min="13536" max="13540" width="10.83203125" style="10"/>
    <col min="13541" max="13541" width="2.83203125" style="10" customWidth="1"/>
    <col min="13542" max="13544" width="10.83203125" style="10"/>
    <col min="13545" max="13545" width="13.1640625" style="10" customWidth="1"/>
    <col min="13546" max="13546" width="10.83203125" style="10"/>
    <col min="13547" max="13547" width="9" style="10" customWidth="1"/>
    <col min="13548" max="13549" width="10.83203125" style="10"/>
    <col min="13550" max="13550" width="13.6640625" style="10" customWidth="1"/>
    <col min="13551" max="13552" width="10.83203125" style="10"/>
    <col min="13553" max="13553" width="2.83203125" style="10" customWidth="1"/>
    <col min="13554" max="13556" width="10.83203125" style="10"/>
    <col min="13557" max="13557" width="13.83203125" style="10" customWidth="1"/>
    <col min="13558" max="13558" width="10.83203125" style="10"/>
    <col min="13559" max="13559" width="2.83203125" style="10" customWidth="1"/>
    <col min="13560" max="13562" width="10.83203125" style="10"/>
    <col min="13563" max="13563" width="12.33203125" style="10" customWidth="1"/>
    <col min="13564" max="13564" width="10.83203125" style="10"/>
    <col min="13565" max="13565" width="2.83203125" style="10" customWidth="1"/>
    <col min="13566" max="13569" width="10.83203125" style="10"/>
    <col min="13570" max="13570" width="16.33203125" style="10" bestFit="1" customWidth="1"/>
    <col min="13571" max="13574" width="10.83203125" style="10"/>
    <col min="13575" max="13575" width="12.83203125" style="10" bestFit="1" customWidth="1"/>
    <col min="13576" max="13756" width="10.83203125" style="10"/>
    <col min="13757" max="13757" width="14" style="10" bestFit="1" customWidth="1"/>
    <col min="13758" max="13758" width="17.6640625" style="10" bestFit="1" customWidth="1"/>
    <col min="13759" max="13759" width="22.1640625" style="10" bestFit="1" customWidth="1"/>
    <col min="13760" max="13760" width="18.33203125" style="10" bestFit="1" customWidth="1"/>
    <col min="13761" max="13761" width="24.83203125" style="10" bestFit="1" customWidth="1"/>
    <col min="13762" max="13762" width="5" style="10" bestFit="1" customWidth="1"/>
    <col min="13763" max="13763" width="9.5" style="10" bestFit="1" customWidth="1"/>
    <col min="13764" max="13768" width="10.83203125" style="10"/>
    <col min="13769" max="13769" width="41.33203125" style="10" bestFit="1" customWidth="1"/>
    <col min="13770" max="13770" width="10.83203125" style="10"/>
    <col min="13771" max="13771" width="22.1640625" style="10" bestFit="1" customWidth="1"/>
    <col min="13772" max="13772" width="10.83203125" style="10"/>
    <col min="13773" max="13773" width="3.5" style="10" customWidth="1"/>
    <col min="13774" max="13776" width="10.83203125" style="10"/>
    <col min="13777" max="13777" width="12.33203125" style="10" customWidth="1"/>
    <col min="13778" max="13778" width="10.83203125" style="10"/>
    <col min="13779" max="13779" width="12.83203125" style="10" bestFit="1" customWidth="1"/>
    <col min="13780" max="13784" width="10.83203125" style="10"/>
    <col min="13785" max="13785" width="2.83203125" style="10" customWidth="1"/>
    <col min="13786" max="13790" width="10.83203125" style="10"/>
    <col min="13791" max="13791" width="2.83203125" style="10" customWidth="1"/>
    <col min="13792" max="13796" width="10.83203125" style="10"/>
    <col min="13797" max="13797" width="2.83203125" style="10" customWidth="1"/>
    <col min="13798" max="13800" width="10.83203125" style="10"/>
    <col min="13801" max="13801" width="13.1640625" style="10" customWidth="1"/>
    <col min="13802" max="13802" width="10.83203125" style="10"/>
    <col min="13803" max="13803" width="9" style="10" customWidth="1"/>
    <col min="13804" max="13805" width="10.83203125" style="10"/>
    <col min="13806" max="13806" width="13.6640625" style="10" customWidth="1"/>
    <col min="13807" max="13808" width="10.83203125" style="10"/>
    <col min="13809" max="13809" width="2.83203125" style="10" customWidth="1"/>
    <col min="13810" max="13812" width="10.83203125" style="10"/>
    <col min="13813" max="13813" width="13.83203125" style="10" customWidth="1"/>
    <col min="13814" max="13814" width="10.83203125" style="10"/>
    <col min="13815" max="13815" width="2.83203125" style="10" customWidth="1"/>
    <col min="13816" max="13818" width="10.83203125" style="10"/>
    <col min="13819" max="13819" width="12.33203125" style="10" customWidth="1"/>
    <col min="13820" max="13820" width="10.83203125" style="10"/>
    <col min="13821" max="13821" width="2.83203125" style="10" customWidth="1"/>
    <col min="13822" max="13825" width="10.83203125" style="10"/>
    <col min="13826" max="13826" width="16.33203125" style="10" bestFit="1" customWidth="1"/>
    <col min="13827" max="13830" width="10.83203125" style="10"/>
    <col min="13831" max="13831" width="12.83203125" style="10" bestFit="1" customWidth="1"/>
    <col min="13832" max="14012" width="10.83203125" style="10"/>
    <col min="14013" max="14013" width="14" style="10" bestFit="1" customWidth="1"/>
    <col min="14014" max="14014" width="17.6640625" style="10" bestFit="1" customWidth="1"/>
    <col min="14015" max="14015" width="22.1640625" style="10" bestFit="1" customWidth="1"/>
    <col min="14016" max="14016" width="18.33203125" style="10" bestFit="1" customWidth="1"/>
    <col min="14017" max="14017" width="24.83203125" style="10" bestFit="1" customWidth="1"/>
    <col min="14018" max="14018" width="5" style="10" bestFit="1" customWidth="1"/>
    <col min="14019" max="14019" width="9.5" style="10" bestFit="1" customWidth="1"/>
    <col min="14020" max="14024" width="10.83203125" style="10"/>
    <col min="14025" max="14025" width="41.33203125" style="10" bestFit="1" customWidth="1"/>
    <col min="14026" max="14026" width="10.83203125" style="10"/>
    <col min="14027" max="14027" width="22.1640625" style="10" bestFit="1" customWidth="1"/>
    <col min="14028" max="14028" width="10.83203125" style="10"/>
    <col min="14029" max="14029" width="3.5" style="10" customWidth="1"/>
    <col min="14030" max="14032" width="10.83203125" style="10"/>
    <col min="14033" max="14033" width="12.33203125" style="10" customWidth="1"/>
    <col min="14034" max="14034" width="10.83203125" style="10"/>
    <col min="14035" max="14035" width="12.83203125" style="10" bestFit="1" customWidth="1"/>
    <col min="14036" max="14040" width="10.83203125" style="10"/>
    <col min="14041" max="14041" width="2.83203125" style="10" customWidth="1"/>
    <col min="14042" max="14046" width="10.83203125" style="10"/>
    <col min="14047" max="14047" width="2.83203125" style="10" customWidth="1"/>
    <col min="14048" max="14052" width="10.83203125" style="10"/>
    <col min="14053" max="14053" width="2.83203125" style="10" customWidth="1"/>
    <col min="14054" max="14056" width="10.83203125" style="10"/>
    <col min="14057" max="14057" width="13.1640625" style="10" customWidth="1"/>
    <col min="14058" max="14058" width="10.83203125" style="10"/>
    <col min="14059" max="14059" width="9" style="10" customWidth="1"/>
    <col min="14060" max="14061" width="10.83203125" style="10"/>
    <col min="14062" max="14062" width="13.6640625" style="10" customWidth="1"/>
    <col min="14063" max="14064" width="10.83203125" style="10"/>
    <col min="14065" max="14065" width="2.83203125" style="10" customWidth="1"/>
    <col min="14066" max="14068" width="10.83203125" style="10"/>
    <col min="14069" max="14069" width="13.83203125" style="10" customWidth="1"/>
    <col min="14070" max="14070" width="10.83203125" style="10"/>
    <col min="14071" max="14071" width="2.83203125" style="10" customWidth="1"/>
    <col min="14072" max="14074" width="10.83203125" style="10"/>
    <col min="14075" max="14075" width="12.33203125" style="10" customWidth="1"/>
    <col min="14076" max="14076" width="10.83203125" style="10"/>
    <col min="14077" max="14077" width="2.83203125" style="10" customWidth="1"/>
    <col min="14078" max="14081" width="10.83203125" style="10"/>
    <col min="14082" max="14082" width="16.33203125" style="10" bestFit="1" customWidth="1"/>
    <col min="14083" max="14086" width="10.83203125" style="10"/>
    <col min="14087" max="14087" width="12.83203125" style="10" bestFit="1" customWidth="1"/>
    <col min="14088" max="14268" width="10.83203125" style="10"/>
    <col min="14269" max="14269" width="14" style="10" bestFit="1" customWidth="1"/>
    <col min="14270" max="14270" width="17.6640625" style="10" bestFit="1" customWidth="1"/>
    <col min="14271" max="14271" width="22.1640625" style="10" bestFit="1" customWidth="1"/>
    <col min="14272" max="14272" width="18.33203125" style="10" bestFit="1" customWidth="1"/>
    <col min="14273" max="14273" width="24.83203125" style="10" bestFit="1" customWidth="1"/>
    <col min="14274" max="14274" width="5" style="10" bestFit="1" customWidth="1"/>
    <col min="14275" max="14275" width="9.5" style="10" bestFit="1" customWidth="1"/>
    <col min="14276" max="14280" width="10.83203125" style="10"/>
    <col min="14281" max="14281" width="41.33203125" style="10" bestFit="1" customWidth="1"/>
    <col min="14282" max="14282" width="10.83203125" style="10"/>
    <col min="14283" max="14283" width="22.1640625" style="10" bestFit="1" customWidth="1"/>
    <col min="14284" max="14284" width="10.83203125" style="10"/>
    <col min="14285" max="14285" width="3.5" style="10" customWidth="1"/>
    <col min="14286" max="14288" width="10.83203125" style="10"/>
    <col min="14289" max="14289" width="12.33203125" style="10" customWidth="1"/>
    <col min="14290" max="14290" width="10.83203125" style="10"/>
    <col min="14291" max="14291" width="12.83203125" style="10" bestFit="1" customWidth="1"/>
    <col min="14292" max="14296" width="10.83203125" style="10"/>
    <col min="14297" max="14297" width="2.83203125" style="10" customWidth="1"/>
    <col min="14298" max="14302" width="10.83203125" style="10"/>
    <col min="14303" max="14303" width="2.83203125" style="10" customWidth="1"/>
    <col min="14304" max="14308" width="10.83203125" style="10"/>
    <col min="14309" max="14309" width="2.83203125" style="10" customWidth="1"/>
    <col min="14310" max="14312" width="10.83203125" style="10"/>
    <col min="14313" max="14313" width="13.1640625" style="10" customWidth="1"/>
    <col min="14314" max="14314" width="10.83203125" style="10"/>
    <col min="14315" max="14315" width="9" style="10" customWidth="1"/>
    <col min="14316" max="14317" width="10.83203125" style="10"/>
    <col min="14318" max="14318" width="13.6640625" style="10" customWidth="1"/>
    <col min="14319" max="14320" width="10.83203125" style="10"/>
    <col min="14321" max="14321" width="2.83203125" style="10" customWidth="1"/>
    <col min="14322" max="14324" width="10.83203125" style="10"/>
    <col min="14325" max="14325" width="13.83203125" style="10" customWidth="1"/>
    <col min="14326" max="14326" width="10.83203125" style="10"/>
    <col min="14327" max="14327" width="2.83203125" style="10" customWidth="1"/>
    <col min="14328" max="14330" width="10.83203125" style="10"/>
    <col min="14331" max="14331" width="12.33203125" style="10" customWidth="1"/>
    <col min="14332" max="14332" width="10.83203125" style="10"/>
    <col min="14333" max="14333" width="2.83203125" style="10" customWidth="1"/>
    <col min="14334" max="14337" width="10.83203125" style="10"/>
    <col min="14338" max="14338" width="16.33203125" style="10" bestFit="1" customWidth="1"/>
    <col min="14339" max="14342" width="10.83203125" style="10"/>
    <col min="14343" max="14343" width="12.83203125" style="10" bestFit="1" customWidth="1"/>
    <col min="14344" max="14524" width="10.83203125" style="10"/>
    <col min="14525" max="14525" width="14" style="10" bestFit="1" customWidth="1"/>
    <col min="14526" max="14526" width="17.6640625" style="10" bestFit="1" customWidth="1"/>
    <col min="14527" max="14527" width="22.1640625" style="10" bestFit="1" customWidth="1"/>
    <col min="14528" max="14528" width="18.33203125" style="10" bestFit="1" customWidth="1"/>
    <col min="14529" max="14529" width="24.83203125" style="10" bestFit="1" customWidth="1"/>
    <col min="14530" max="14530" width="5" style="10" bestFit="1" customWidth="1"/>
    <col min="14531" max="14531" width="9.5" style="10" bestFit="1" customWidth="1"/>
    <col min="14532" max="14536" width="10.83203125" style="10"/>
    <col min="14537" max="14537" width="41.33203125" style="10" bestFit="1" customWidth="1"/>
    <col min="14538" max="14538" width="10.83203125" style="10"/>
    <col min="14539" max="14539" width="22.1640625" style="10" bestFit="1" customWidth="1"/>
    <col min="14540" max="14540" width="10.83203125" style="10"/>
    <col min="14541" max="14541" width="3.5" style="10" customWidth="1"/>
    <col min="14542" max="14544" width="10.83203125" style="10"/>
    <col min="14545" max="14545" width="12.33203125" style="10" customWidth="1"/>
    <col min="14546" max="14546" width="10.83203125" style="10"/>
    <col min="14547" max="14547" width="12.83203125" style="10" bestFit="1" customWidth="1"/>
    <col min="14548" max="14552" width="10.83203125" style="10"/>
    <col min="14553" max="14553" width="2.83203125" style="10" customWidth="1"/>
    <col min="14554" max="14558" width="10.83203125" style="10"/>
    <col min="14559" max="14559" width="2.83203125" style="10" customWidth="1"/>
    <col min="14560" max="14564" width="10.83203125" style="10"/>
    <col min="14565" max="14565" width="2.83203125" style="10" customWidth="1"/>
    <col min="14566" max="14568" width="10.83203125" style="10"/>
    <col min="14569" max="14569" width="13.1640625" style="10" customWidth="1"/>
    <col min="14570" max="14570" width="10.83203125" style="10"/>
    <col min="14571" max="14571" width="9" style="10" customWidth="1"/>
    <col min="14572" max="14573" width="10.83203125" style="10"/>
    <col min="14574" max="14574" width="13.6640625" style="10" customWidth="1"/>
    <col min="14575" max="14576" width="10.83203125" style="10"/>
    <col min="14577" max="14577" width="2.83203125" style="10" customWidth="1"/>
    <col min="14578" max="14580" width="10.83203125" style="10"/>
    <col min="14581" max="14581" width="13.83203125" style="10" customWidth="1"/>
    <col min="14582" max="14582" width="10.83203125" style="10"/>
    <col min="14583" max="14583" width="2.83203125" style="10" customWidth="1"/>
    <col min="14584" max="14586" width="10.83203125" style="10"/>
    <col min="14587" max="14587" width="12.33203125" style="10" customWidth="1"/>
    <col min="14588" max="14588" width="10.83203125" style="10"/>
    <col min="14589" max="14589" width="2.83203125" style="10" customWidth="1"/>
    <col min="14590" max="14593" width="10.83203125" style="10"/>
    <col min="14594" max="14594" width="16.33203125" style="10" bestFit="1" customWidth="1"/>
    <col min="14595" max="14598" width="10.83203125" style="10"/>
    <col min="14599" max="14599" width="12.83203125" style="10" bestFit="1" customWidth="1"/>
    <col min="14600" max="14780" width="10.83203125" style="10"/>
    <col min="14781" max="14781" width="14" style="10" bestFit="1" customWidth="1"/>
    <col min="14782" max="14782" width="17.6640625" style="10" bestFit="1" customWidth="1"/>
    <col min="14783" max="14783" width="22.1640625" style="10" bestFit="1" customWidth="1"/>
    <col min="14784" max="14784" width="18.33203125" style="10" bestFit="1" customWidth="1"/>
    <col min="14785" max="14785" width="24.83203125" style="10" bestFit="1" customWidth="1"/>
    <col min="14786" max="14786" width="5" style="10" bestFit="1" customWidth="1"/>
    <col min="14787" max="14787" width="9.5" style="10" bestFit="1" customWidth="1"/>
    <col min="14788" max="14792" width="10.83203125" style="10"/>
    <col min="14793" max="14793" width="41.33203125" style="10" bestFit="1" customWidth="1"/>
    <col min="14794" max="14794" width="10.83203125" style="10"/>
    <col min="14795" max="14795" width="22.1640625" style="10" bestFit="1" customWidth="1"/>
    <col min="14796" max="14796" width="10.83203125" style="10"/>
    <col min="14797" max="14797" width="3.5" style="10" customWidth="1"/>
    <col min="14798" max="14800" width="10.83203125" style="10"/>
    <col min="14801" max="14801" width="12.33203125" style="10" customWidth="1"/>
    <col min="14802" max="14802" width="10.83203125" style="10"/>
    <col min="14803" max="14803" width="12.83203125" style="10" bestFit="1" customWidth="1"/>
    <col min="14804" max="14808" width="10.83203125" style="10"/>
    <col min="14809" max="14809" width="2.83203125" style="10" customWidth="1"/>
    <col min="14810" max="14814" width="10.83203125" style="10"/>
    <col min="14815" max="14815" width="2.83203125" style="10" customWidth="1"/>
    <col min="14816" max="14820" width="10.83203125" style="10"/>
    <col min="14821" max="14821" width="2.83203125" style="10" customWidth="1"/>
    <col min="14822" max="14824" width="10.83203125" style="10"/>
    <col min="14825" max="14825" width="13.1640625" style="10" customWidth="1"/>
    <col min="14826" max="14826" width="10.83203125" style="10"/>
    <col min="14827" max="14827" width="9" style="10" customWidth="1"/>
    <col min="14828" max="14829" width="10.83203125" style="10"/>
    <col min="14830" max="14830" width="13.6640625" style="10" customWidth="1"/>
    <col min="14831" max="14832" width="10.83203125" style="10"/>
    <col min="14833" max="14833" width="2.83203125" style="10" customWidth="1"/>
    <col min="14834" max="14836" width="10.83203125" style="10"/>
    <col min="14837" max="14837" width="13.83203125" style="10" customWidth="1"/>
    <col min="14838" max="14838" width="10.83203125" style="10"/>
    <col min="14839" max="14839" width="2.83203125" style="10" customWidth="1"/>
    <col min="14840" max="14842" width="10.83203125" style="10"/>
    <col min="14843" max="14843" width="12.33203125" style="10" customWidth="1"/>
    <col min="14844" max="14844" width="10.83203125" style="10"/>
    <col min="14845" max="14845" width="2.83203125" style="10" customWidth="1"/>
    <col min="14846" max="14849" width="10.83203125" style="10"/>
    <col min="14850" max="14850" width="16.33203125" style="10" bestFit="1" customWidth="1"/>
    <col min="14851" max="14854" width="10.83203125" style="10"/>
    <col min="14855" max="14855" width="12.83203125" style="10" bestFit="1" customWidth="1"/>
    <col min="14856" max="15036" width="10.83203125" style="10"/>
    <col min="15037" max="15037" width="14" style="10" bestFit="1" customWidth="1"/>
    <col min="15038" max="15038" width="17.6640625" style="10" bestFit="1" customWidth="1"/>
    <col min="15039" max="15039" width="22.1640625" style="10" bestFit="1" customWidth="1"/>
    <col min="15040" max="15040" width="18.33203125" style="10" bestFit="1" customWidth="1"/>
    <col min="15041" max="15041" width="24.83203125" style="10" bestFit="1" customWidth="1"/>
    <col min="15042" max="15042" width="5" style="10" bestFit="1" customWidth="1"/>
    <col min="15043" max="15043" width="9.5" style="10" bestFit="1" customWidth="1"/>
    <col min="15044" max="15048" width="10.83203125" style="10"/>
    <col min="15049" max="15049" width="41.33203125" style="10" bestFit="1" customWidth="1"/>
    <col min="15050" max="15050" width="10.83203125" style="10"/>
    <col min="15051" max="15051" width="22.1640625" style="10" bestFit="1" customWidth="1"/>
    <col min="15052" max="15052" width="10.83203125" style="10"/>
    <col min="15053" max="15053" width="3.5" style="10" customWidth="1"/>
    <col min="15054" max="15056" width="10.83203125" style="10"/>
    <col min="15057" max="15057" width="12.33203125" style="10" customWidth="1"/>
    <col min="15058" max="15058" width="10.83203125" style="10"/>
    <col min="15059" max="15059" width="12.83203125" style="10" bestFit="1" customWidth="1"/>
    <col min="15060" max="15064" width="10.83203125" style="10"/>
    <col min="15065" max="15065" width="2.83203125" style="10" customWidth="1"/>
    <col min="15066" max="15070" width="10.83203125" style="10"/>
    <col min="15071" max="15071" width="2.83203125" style="10" customWidth="1"/>
    <col min="15072" max="15076" width="10.83203125" style="10"/>
    <col min="15077" max="15077" width="2.83203125" style="10" customWidth="1"/>
    <col min="15078" max="15080" width="10.83203125" style="10"/>
    <col min="15081" max="15081" width="13.1640625" style="10" customWidth="1"/>
    <col min="15082" max="15082" width="10.83203125" style="10"/>
    <col min="15083" max="15083" width="9" style="10" customWidth="1"/>
    <col min="15084" max="15085" width="10.83203125" style="10"/>
    <col min="15086" max="15086" width="13.6640625" style="10" customWidth="1"/>
    <col min="15087" max="15088" width="10.83203125" style="10"/>
    <col min="15089" max="15089" width="2.83203125" style="10" customWidth="1"/>
    <col min="15090" max="15092" width="10.83203125" style="10"/>
    <col min="15093" max="15093" width="13.83203125" style="10" customWidth="1"/>
    <col min="15094" max="15094" width="10.83203125" style="10"/>
    <col min="15095" max="15095" width="2.83203125" style="10" customWidth="1"/>
    <col min="15096" max="15098" width="10.83203125" style="10"/>
    <col min="15099" max="15099" width="12.33203125" style="10" customWidth="1"/>
    <col min="15100" max="15100" width="10.83203125" style="10"/>
    <col min="15101" max="15101" width="2.83203125" style="10" customWidth="1"/>
    <col min="15102" max="15105" width="10.83203125" style="10"/>
    <col min="15106" max="15106" width="16.33203125" style="10" bestFit="1" customWidth="1"/>
    <col min="15107" max="15110" width="10.83203125" style="10"/>
    <col min="15111" max="15111" width="12.83203125" style="10" bestFit="1" customWidth="1"/>
    <col min="15112" max="15292" width="10.83203125" style="10"/>
    <col min="15293" max="15293" width="14" style="10" bestFit="1" customWidth="1"/>
    <col min="15294" max="15294" width="17.6640625" style="10" bestFit="1" customWidth="1"/>
    <col min="15295" max="15295" width="22.1640625" style="10" bestFit="1" customWidth="1"/>
    <col min="15296" max="15296" width="18.33203125" style="10" bestFit="1" customWidth="1"/>
    <col min="15297" max="15297" width="24.83203125" style="10" bestFit="1" customWidth="1"/>
    <col min="15298" max="15298" width="5" style="10" bestFit="1" customWidth="1"/>
    <col min="15299" max="15299" width="9.5" style="10" bestFit="1" customWidth="1"/>
    <col min="15300" max="15304" width="10.83203125" style="10"/>
    <col min="15305" max="15305" width="41.33203125" style="10" bestFit="1" customWidth="1"/>
    <col min="15306" max="15306" width="10.83203125" style="10"/>
    <col min="15307" max="15307" width="22.1640625" style="10" bestFit="1" customWidth="1"/>
    <col min="15308" max="15308" width="10.83203125" style="10"/>
    <col min="15309" max="15309" width="3.5" style="10" customWidth="1"/>
    <col min="15310" max="15312" width="10.83203125" style="10"/>
    <col min="15313" max="15313" width="12.33203125" style="10" customWidth="1"/>
    <col min="15314" max="15314" width="10.83203125" style="10"/>
    <col min="15315" max="15315" width="12.83203125" style="10" bestFit="1" customWidth="1"/>
    <col min="15316" max="15320" width="10.83203125" style="10"/>
    <col min="15321" max="15321" width="2.83203125" style="10" customWidth="1"/>
    <col min="15322" max="15326" width="10.83203125" style="10"/>
    <col min="15327" max="15327" width="2.83203125" style="10" customWidth="1"/>
    <col min="15328" max="15332" width="10.83203125" style="10"/>
    <col min="15333" max="15333" width="2.83203125" style="10" customWidth="1"/>
    <col min="15334" max="15336" width="10.83203125" style="10"/>
    <col min="15337" max="15337" width="13.1640625" style="10" customWidth="1"/>
    <col min="15338" max="15338" width="10.83203125" style="10"/>
    <col min="15339" max="15339" width="9" style="10" customWidth="1"/>
    <col min="15340" max="15341" width="10.83203125" style="10"/>
    <col min="15342" max="15342" width="13.6640625" style="10" customWidth="1"/>
    <col min="15343" max="15344" width="10.83203125" style="10"/>
    <col min="15345" max="15345" width="2.83203125" style="10" customWidth="1"/>
    <col min="15346" max="15348" width="10.83203125" style="10"/>
    <col min="15349" max="15349" width="13.83203125" style="10" customWidth="1"/>
    <col min="15350" max="15350" width="10.83203125" style="10"/>
    <col min="15351" max="15351" width="2.83203125" style="10" customWidth="1"/>
    <col min="15352" max="15354" width="10.83203125" style="10"/>
    <col min="15355" max="15355" width="12.33203125" style="10" customWidth="1"/>
    <col min="15356" max="15356" width="10.83203125" style="10"/>
    <col min="15357" max="15357" width="2.83203125" style="10" customWidth="1"/>
    <col min="15358" max="15361" width="10.83203125" style="10"/>
    <col min="15362" max="15362" width="16.33203125" style="10" bestFit="1" customWidth="1"/>
    <col min="15363" max="15366" width="10.83203125" style="10"/>
    <col min="15367" max="15367" width="12.83203125" style="10" bestFit="1" customWidth="1"/>
    <col min="15368" max="15548" width="10.83203125" style="10"/>
    <col min="15549" max="15549" width="14" style="10" bestFit="1" customWidth="1"/>
    <col min="15550" max="15550" width="17.6640625" style="10" bestFit="1" customWidth="1"/>
    <col min="15551" max="15551" width="22.1640625" style="10" bestFit="1" customWidth="1"/>
    <col min="15552" max="15552" width="18.33203125" style="10" bestFit="1" customWidth="1"/>
    <col min="15553" max="15553" width="24.83203125" style="10" bestFit="1" customWidth="1"/>
    <col min="15554" max="15554" width="5" style="10" bestFit="1" customWidth="1"/>
    <col min="15555" max="15555" width="9.5" style="10" bestFit="1" customWidth="1"/>
    <col min="15556" max="15560" width="10.83203125" style="10"/>
    <col min="15561" max="15561" width="41.33203125" style="10" bestFit="1" customWidth="1"/>
    <col min="15562" max="15562" width="10.83203125" style="10"/>
    <col min="15563" max="15563" width="22.1640625" style="10" bestFit="1" customWidth="1"/>
    <col min="15564" max="15564" width="10.83203125" style="10"/>
    <col min="15565" max="15565" width="3.5" style="10" customWidth="1"/>
    <col min="15566" max="15568" width="10.83203125" style="10"/>
    <col min="15569" max="15569" width="12.33203125" style="10" customWidth="1"/>
    <col min="15570" max="15570" width="10.83203125" style="10"/>
    <col min="15571" max="15571" width="12.83203125" style="10" bestFit="1" customWidth="1"/>
    <col min="15572" max="15576" width="10.83203125" style="10"/>
    <col min="15577" max="15577" width="2.83203125" style="10" customWidth="1"/>
    <col min="15578" max="15582" width="10.83203125" style="10"/>
    <col min="15583" max="15583" width="2.83203125" style="10" customWidth="1"/>
    <col min="15584" max="15588" width="10.83203125" style="10"/>
    <col min="15589" max="15589" width="2.83203125" style="10" customWidth="1"/>
    <col min="15590" max="15592" width="10.83203125" style="10"/>
    <col min="15593" max="15593" width="13.1640625" style="10" customWidth="1"/>
    <col min="15594" max="15594" width="10.83203125" style="10"/>
    <col min="15595" max="15595" width="9" style="10" customWidth="1"/>
    <col min="15596" max="15597" width="10.83203125" style="10"/>
    <col min="15598" max="15598" width="13.6640625" style="10" customWidth="1"/>
    <col min="15599" max="15600" width="10.83203125" style="10"/>
    <col min="15601" max="15601" width="2.83203125" style="10" customWidth="1"/>
    <col min="15602" max="15604" width="10.83203125" style="10"/>
    <col min="15605" max="15605" width="13.83203125" style="10" customWidth="1"/>
    <col min="15606" max="15606" width="10.83203125" style="10"/>
    <col min="15607" max="15607" width="2.83203125" style="10" customWidth="1"/>
    <col min="15608" max="15610" width="10.83203125" style="10"/>
    <col min="15611" max="15611" width="12.33203125" style="10" customWidth="1"/>
    <col min="15612" max="15612" width="10.83203125" style="10"/>
    <col min="15613" max="15613" width="2.83203125" style="10" customWidth="1"/>
    <col min="15614" max="15617" width="10.83203125" style="10"/>
    <col min="15618" max="15618" width="16.33203125" style="10" bestFit="1" customWidth="1"/>
    <col min="15619" max="15622" width="10.83203125" style="10"/>
    <col min="15623" max="15623" width="12.83203125" style="10" bestFit="1" customWidth="1"/>
    <col min="15624" max="15804" width="10.83203125" style="10"/>
    <col min="15805" max="15805" width="14" style="10" bestFit="1" customWidth="1"/>
    <col min="15806" max="15806" width="17.6640625" style="10" bestFit="1" customWidth="1"/>
    <col min="15807" max="15807" width="22.1640625" style="10" bestFit="1" customWidth="1"/>
    <col min="15808" max="15808" width="18.33203125" style="10" bestFit="1" customWidth="1"/>
    <col min="15809" max="15809" width="24.83203125" style="10" bestFit="1" customWidth="1"/>
    <col min="15810" max="15810" width="5" style="10" bestFit="1" customWidth="1"/>
    <col min="15811" max="15811" width="9.5" style="10" bestFit="1" customWidth="1"/>
    <col min="15812" max="15816" width="10.83203125" style="10"/>
    <col min="15817" max="15817" width="41.33203125" style="10" bestFit="1" customWidth="1"/>
    <col min="15818" max="15818" width="10.83203125" style="10"/>
    <col min="15819" max="15819" width="22.1640625" style="10" bestFit="1" customWidth="1"/>
    <col min="15820" max="15820" width="10.83203125" style="10"/>
    <col min="15821" max="15821" width="3.5" style="10" customWidth="1"/>
    <col min="15822" max="15824" width="10.83203125" style="10"/>
    <col min="15825" max="15825" width="12.33203125" style="10" customWidth="1"/>
    <col min="15826" max="15826" width="10.83203125" style="10"/>
    <col min="15827" max="15827" width="12.83203125" style="10" bestFit="1" customWidth="1"/>
    <col min="15828" max="15832" width="10.83203125" style="10"/>
    <col min="15833" max="15833" width="2.83203125" style="10" customWidth="1"/>
    <col min="15834" max="15838" width="10.83203125" style="10"/>
    <col min="15839" max="15839" width="2.83203125" style="10" customWidth="1"/>
    <col min="15840" max="15844" width="10.83203125" style="10"/>
    <col min="15845" max="15845" width="2.83203125" style="10" customWidth="1"/>
    <col min="15846" max="15848" width="10.83203125" style="10"/>
    <col min="15849" max="15849" width="13.1640625" style="10" customWidth="1"/>
    <col min="15850" max="15850" width="10.83203125" style="10"/>
    <col min="15851" max="15851" width="9" style="10" customWidth="1"/>
    <col min="15852" max="15853" width="10.83203125" style="10"/>
    <col min="15854" max="15854" width="13.6640625" style="10" customWidth="1"/>
    <col min="15855" max="15856" width="10.83203125" style="10"/>
    <col min="15857" max="15857" width="2.83203125" style="10" customWidth="1"/>
    <col min="15858" max="15860" width="10.83203125" style="10"/>
    <col min="15861" max="15861" width="13.83203125" style="10" customWidth="1"/>
    <col min="15862" max="15862" width="10.83203125" style="10"/>
    <col min="15863" max="15863" width="2.83203125" style="10" customWidth="1"/>
    <col min="15864" max="15866" width="10.83203125" style="10"/>
    <col min="15867" max="15867" width="12.33203125" style="10" customWidth="1"/>
    <col min="15868" max="15868" width="10.83203125" style="10"/>
    <col min="15869" max="15869" width="2.83203125" style="10" customWidth="1"/>
    <col min="15870" max="15873" width="10.83203125" style="10"/>
    <col min="15874" max="15874" width="16.33203125" style="10" bestFit="1" customWidth="1"/>
    <col min="15875" max="15878" width="10.83203125" style="10"/>
    <col min="15879" max="15879" width="12.83203125" style="10" bestFit="1" customWidth="1"/>
    <col min="15880" max="16060" width="10.83203125" style="10"/>
    <col min="16061" max="16061" width="14" style="10" bestFit="1" customWidth="1"/>
    <col min="16062" max="16062" width="17.6640625" style="10" bestFit="1" customWidth="1"/>
    <col min="16063" max="16063" width="22.1640625" style="10" bestFit="1" customWidth="1"/>
    <col min="16064" max="16064" width="18.33203125" style="10" bestFit="1" customWidth="1"/>
    <col min="16065" max="16065" width="24.83203125" style="10" bestFit="1" customWidth="1"/>
    <col min="16066" max="16066" width="5" style="10" bestFit="1" customWidth="1"/>
    <col min="16067" max="16067" width="9.5" style="10" bestFit="1" customWidth="1"/>
    <col min="16068" max="16072" width="10.83203125" style="10"/>
    <col min="16073" max="16073" width="41.33203125" style="10" bestFit="1" customWidth="1"/>
    <col min="16074" max="16074" width="10.83203125" style="10"/>
    <col min="16075" max="16075" width="22.1640625" style="10" bestFit="1" customWidth="1"/>
    <col min="16076" max="16076" width="10.83203125" style="10"/>
    <col min="16077" max="16077" width="3.5" style="10" customWidth="1"/>
    <col min="16078" max="16080" width="10.83203125" style="10"/>
    <col min="16081" max="16081" width="12.33203125" style="10" customWidth="1"/>
    <col min="16082" max="16082" width="10.83203125" style="10"/>
    <col min="16083" max="16083" width="12.83203125" style="10" bestFit="1" customWidth="1"/>
    <col min="16084" max="16088" width="10.83203125" style="10"/>
    <col min="16089" max="16089" width="2.83203125" style="10" customWidth="1"/>
    <col min="16090" max="16094" width="10.83203125" style="10"/>
    <col min="16095" max="16095" width="2.83203125" style="10" customWidth="1"/>
    <col min="16096" max="16100" width="10.83203125" style="10"/>
    <col min="16101" max="16101" width="2.83203125" style="10" customWidth="1"/>
    <col min="16102" max="16104" width="10.83203125" style="10"/>
    <col min="16105" max="16105" width="13.1640625" style="10" customWidth="1"/>
    <col min="16106" max="16106" width="10.83203125" style="10"/>
    <col min="16107" max="16107" width="9" style="10" customWidth="1"/>
    <col min="16108" max="16109" width="10.83203125" style="10"/>
    <col min="16110" max="16110" width="13.6640625" style="10" customWidth="1"/>
    <col min="16111" max="16112" width="10.83203125" style="10"/>
    <col min="16113" max="16113" width="2.83203125" style="10" customWidth="1"/>
    <col min="16114" max="16116" width="10.83203125" style="10"/>
    <col min="16117" max="16117" width="13.83203125" style="10" customWidth="1"/>
    <col min="16118" max="16118" width="10.83203125" style="10"/>
    <col min="16119" max="16119" width="2.83203125" style="10" customWidth="1"/>
    <col min="16120" max="16122" width="10.83203125" style="10"/>
    <col min="16123" max="16123" width="12.33203125" style="10" customWidth="1"/>
    <col min="16124" max="16124" width="10.83203125" style="10"/>
    <col min="16125" max="16125" width="2.83203125" style="10" customWidth="1"/>
    <col min="16126" max="16129" width="10.83203125" style="10"/>
    <col min="16130" max="16130" width="16.33203125" style="10" bestFit="1" customWidth="1"/>
    <col min="16131" max="16134" width="10.83203125" style="10"/>
    <col min="16135" max="16135" width="12.83203125" style="10" bestFit="1" customWidth="1"/>
    <col min="16136" max="16384" width="10.83203125" style="10"/>
  </cols>
  <sheetData>
    <row r="1" spans="1:20" ht="18" x14ac:dyDescent="0.2">
      <c r="A1" s="25" t="s">
        <v>43</v>
      </c>
    </row>
    <row r="2" spans="1:20" x14ac:dyDescent="0.15">
      <c r="A2" s="26" t="s">
        <v>53</v>
      </c>
      <c r="B2" s="26" t="s">
        <v>40</v>
      </c>
      <c r="C2" s="26" t="s">
        <v>41</v>
      </c>
      <c r="L2" s="20"/>
    </row>
    <row r="3" spans="1:20" x14ac:dyDescent="0.15">
      <c r="A3" s="6" t="s">
        <v>4</v>
      </c>
      <c r="B3" s="6">
        <v>7</v>
      </c>
      <c r="C3" s="21">
        <v>36.842105263157897</v>
      </c>
      <c r="D3" s="23"/>
    </row>
    <row r="4" spans="1:20" x14ac:dyDescent="0.15">
      <c r="A4" s="6" t="s">
        <v>6</v>
      </c>
      <c r="B4" s="6">
        <v>4</v>
      </c>
      <c r="C4" s="21">
        <v>21.052631578947366</v>
      </c>
    </row>
    <row r="5" spans="1:20" x14ac:dyDescent="0.15">
      <c r="A5" s="6" t="s">
        <v>3</v>
      </c>
      <c r="B5" s="6">
        <v>2</v>
      </c>
      <c r="C5" s="21">
        <v>10.526315789473683</v>
      </c>
    </row>
    <row r="6" spans="1:20" x14ac:dyDescent="0.15">
      <c r="A6" s="6" t="s">
        <v>11</v>
      </c>
      <c r="B6" s="6">
        <v>2</v>
      </c>
      <c r="C6" s="21">
        <v>10.526315789473683</v>
      </c>
    </row>
    <row r="7" spans="1:20" x14ac:dyDescent="0.15">
      <c r="A7" s="6" t="s">
        <v>26</v>
      </c>
      <c r="B7" s="6">
        <v>1</v>
      </c>
      <c r="C7" s="21">
        <v>5.2631578947368416</v>
      </c>
    </row>
    <row r="8" spans="1:20" x14ac:dyDescent="0.15">
      <c r="A8" s="6" t="s">
        <v>5</v>
      </c>
      <c r="B8" s="6">
        <v>1</v>
      </c>
      <c r="C8" s="21">
        <v>5.2631578947368416</v>
      </c>
    </row>
    <row r="9" spans="1:20" x14ac:dyDescent="0.15">
      <c r="A9" s="6" t="s">
        <v>2</v>
      </c>
      <c r="B9" s="6">
        <v>1</v>
      </c>
      <c r="C9" s="21">
        <v>5.2631578947368416</v>
      </c>
    </row>
    <row r="10" spans="1:20" x14ac:dyDescent="0.15">
      <c r="A10" s="6" t="s">
        <v>33</v>
      </c>
      <c r="B10" s="6">
        <v>1</v>
      </c>
      <c r="C10" s="21">
        <v>5.2631578947368416</v>
      </c>
    </row>
    <row r="11" spans="1:20" x14ac:dyDescent="0.15">
      <c r="A11" s="16" t="s">
        <v>54</v>
      </c>
      <c r="B11" s="12"/>
      <c r="C11" s="12"/>
      <c r="H11" s="12"/>
      <c r="L11" s="12"/>
      <c r="M11" s="12"/>
      <c r="N11" s="12"/>
      <c r="O11" s="12"/>
      <c r="P11" s="12"/>
      <c r="T11" s="12"/>
    </row>
    <row r="13" spans="1:20" ht="18" x14ac:dyDescent="0.2">
      <c r="A13" s="25" t="s">
        <v>42</v>
      </c>
    </row>
    <row r="14" spans="1:20" x14ac:dyDescent="0.15">
      <c r="A14" s="26" t="s">
        <v>53</v>
      </c>
      <c r="B14" s="26" t="s">
        <v>40</v>
      </c>
      <c r="C14" s="26" t="s">
        <v>41</v>
      </c>
    </row>
    <row r="15" spans="1:20" x14ac:dyDescent="0.15">
      <c r="A15" s="6" t="s">
        <v>27</v>
      </c>
      <c r="B15" s="6">
        <v>3</v>
      </c>
      <c r="C15" s="7">
        <v>0.21428571428571427</v>
      </c>
      <c r="D15" s="24"/>
    </row>
    <row r="16" spans="1:20" x14ac:dyDescent="0.15">
      <c r="A16" s="6" t="s">
        <v>3</v>
      </c>
      <c r="B16" s="6">
        <v>2</v>
      </c>
      <c r="C16" s="7">
        <v>0.14285714285714285</v>
      </c>
    </row>
    <row r="17" spans="1:4" x14ac:dyDescent="0.15">
      <c r="A17" s="6" t="s">
        <v>11</v>
      </c>
      <c r="B17" s="6">
        <v>2</v>
      </c>
      <c r="C17" s="7">
        <v>0.14285714285714285</v>
      </c>
    </row>
    <row r="18" spans="1:4" x14ac:dyDescent="0.15">
      <c r="A18" s="6" t="s">
        <v>9</v>
      </c>
      <c r="B18" s="6">
        <v>1</v>
      </c>
      <c r="C18" s="7">
        <v>7.1428571428571425E-2</v>
      </c>
    </row>
    <row r="19" spans="1:4" x14ac:dyDescent="0.15">
      <c r="A19" s="6" t="s">
        <v>0</v>
      </c>
      <c r="B19" s="6">
        <v>1</v>
      </c>
      <c r="C19" s="7">
        <v>7.1428571428571425E-2</v>
      </c>
    </row>
    <row r="20" spans="1:4" x14ac:dyDescent="0.15">
      <c r="A20" s="6" t="s">
        <v>7</v>
      </c>
      <c r="B20" s="6">
        <v>1</v>
      </c>
      <c r="C20" s="7">
        <v>7.1428571428571425E-2</v>
      </c>
    </row>
    <row r="21" spans="1:4" x14ac:dyDescent="0.15">
      <c r="A21" s="6" t="s">
        <v>5</v>
      </c>
      <c r="B21" s="6">
        <v>1</v>
      </c>
      <c r="C21" s="7">
        <v>7.1428571428571425E-2</v>
      </c>
    </row>
    <row r="22" spans="1:4" x14ac:dyDescent="0.15">
      <c r="A22" s="6" t="s">
        <v>19</v>
      </c>
      <c r="B22" s="6">
        <v>1</v>
      </c>
      <c r="C22" s="7">
        <v>7.1428571428571425E-2</v>
      </c>
    </row>
    <row r="23" spans="1:4" x14ac:dyDescent="0.15">
      <c r="A23" s="6" t="s">
        <v>10</v>
      </c>
      <c r="B23" s="6">
        <v>1</v>
      </c>
      <c r="C23" s="7">
        <v>7.1428571428571425E-2</v>
      </c>
    </row>
    <row r="24" spans="1:4" x14ac:dyDescent="0.15">
      <c r="A24" s="6" t="s">
        <v>14</v>
      </c>
      <c r="B24" s="6">
        <v>1</v>
      </c>
      <c r="C24" s="7">
        <v>7.1428571428571425E-2</v>
      </c>
    </row>
    <row r="25" spans="1:4" x14ac:dyDescent="0.15">
      <c r="A25" s="9" t="s">
        <v>60</v>
      </c>
    </row>
    <row r="27" spans="1:4" ht="18" x14ac:dyDescent="0.2">
      <c r="A27" s="25" t="s">
        <v>46</v>
      </c>
    </row>
    <row r="28" spans="1:4" x14ac:dyDescent="0.15">
      <c r="A28" s="26" t="s">
        <v>53</v>
      </c>
      <c r="B28" s="26" t="s">
        <v>40</v>
      </c>
      <c r="C28" s="26" t="s">
        <v>41</v>
      </c>
    </row>
    <row r="29" spans="1:4" x14ac:dyDescent="0.15">
      <c r="A29" s="6" t="s">
        <v>23</v>
      </c>
      <c r="B29" s="6">
        <v>5</v>
      </c>
      <c r="C29" s="7">
        <v>0.16129032258064516</v>
      </c>
      <c r="D29" s="24"/>
    </row>
    <row r="30" spans="1:4" x14ac:dyDescent="0.15">
      <c r="A30" s="6" t="s">
        <v>5</v>
      </c>
      <c r="B30" s="6">
        <v>4</v>
      </c>
      <c r="C30" s="7">
        <v>0.12903225806451613</v>
      </c>
    </row>
    <row r="31" spans="1:4" x14ac:dyDescent="0.15">
      <c r="A31" s="6" t="s">
        <v>6</v>
      </c>
      <c r="B31" s="6">
        <v>4</v>
      </c>
      <c r="C31" s="7">
        <v>0.12903225806451613</v>
      </c>
    </row>
    <row r="32" spans="1:4" x14ac:dyDescent="0.15">
      <c r="A32" s="6" t="s">
        <v>4</v>
      </c>
      <c r="B32" s="6">
        <v>3</v>
      </c>
      <c r="C32" s="7">
        <v>9.6774193548387094E-2</v>
      </c>
    </row>
    <row r="33" spans="1:4" x14ac:dyDescent="0.15">
      <c r="A33" s="6" t="s">
        <v>3</v>
      </c>
      <c r="B33" s="6">
        <v>3</v>
      </c>
      <c r="C33" s="7">
        <v>9.6774193548387094E-2</v>
      </c>
    </row>
    <row r="34" spans="1:4" x14ac:dyDescent="0.15">
      <c r="A34" s="6" t="s">
        <v>11</v>
      </c>
      <c r="B34" s="6">
        <v>2</v>
      </c>
      <c r="C34" s="7">
        <v>6.4516129032258063E-2</v>
      </c>
    </row>
    <row r="35" spans="1:4" x14ac:dyDescent="0.15">
      <c r="A35" s="6" t="s">
        <v>20</v>
      </c>
      <c r="B35" s="6">
        <v>2</v>
      </c>
      <c r="C35" s="7">
        <v>6.4516129032258063E-2</v>
      </c>
    </row>
    <row r="36" spans="1:4" x14ac:dyDescent="0.15">
      <c r="A36" s="6" t="s">
        <v>9</v>
      </c>
      <c r="B36" s="6">
        <v>1</v>
      </c>
      <c r="C36" s="7">
        <v>3.2258064516129031E-2</v>
      </c>
    </row>
    <row r="37" spans="1:4" x14ac:dyDescent="0.15">
      <c r="A37" s="6" t="s">
        <v>34</v>
      </c>
      <c r="B37" s="6">
        <v>1</v>
      </c>
      <c r="C37" s="7">
        <v>3.2258064516129031E-2</v>
      </c>
    </row>
    <row r="38" spans="1:4" x14ac:dyDescent="0.15">
      <c r="A38" s="6" t="s">
        <v>26</v>
      </c>
      <c r="B38" s="6">
        <v>1</v>
      </c>
      <c r="C38" s="7">
        <v>3.2258064516129031E-2</v>
      </c>
    </row>
    <row r="39" spans="1:4" x14ac:dyDescent="0.15">
      <c r="A39" s="6" t="s">
        <v>35</v>
      </c>
      <c r="B39" s="6">
        <v>1</v>
      </c>
      <c r="C39" s="7">
        <v>3.2258064516129031E-2</v>
      </c>
    </row>
    <row r="40" spans="1:4" x14ac:dyDescent="0.15">
      <c r="A40" s="6" t="s">
        <v>36</v>
      </c>
      <c r="B40" s="6">
        <v>1</v>
      </c>
      <c r="C40" s="7">
        <v>3.2258064516129031E-2</v>
      </c>
    </row>
    <row r="41" spans="1:4" x14ac:dyDescent="0.15">
      <c r="A41" s="6" t="s">
        <v>1</v>
      </c>
      <c r="B41" s="6">
        <v>1</v>
      </c>
      <c r="C41" s="7">
        <v>3.2258064516129031E-2</v>
      </c>
    </row>
    <row r="42" spans="1:4" x14ac:dyDescent="0.15">
      <c r="A42" s="6" t="s">
        <v>2</v>
      </c>
      <c r="B42" s="6">
        <v>1</v>
      </c>
      <c r="C42" s="7">
        <v>3.2258064516129031E-2</v>
      </c>
    </row>
    <row r="43" spans="1:4" x14ac:dyDescent="0.15">
      <c r="A43" s="6" t="s">
        <v>14</v>
      </c>
      <c r="B43" s="6">
        <v>1</v>
      </c>
      <c r="C43" s="7">
        <v>3.2258064516129031E-2</v>
      </c>
    </row>
    <row r="44" spans="1:4" x14ac:dyDescent="0.15">
      <c r="A44" s="9" t="s">
        <v>60</v>
      </c>
    </row>
    <row r="46" spans="1:4" ht="18" x14ac:dyDescent="0.2">
      <c r="A46" s="25" t="s">
        <v>45</v>
      </c>
    </row>
    <row r="47" spans="1:4" x14ac:dyDescent="0.15">
      <c r="A47" s="26" t="s">
        <v>53</v>
      </c>
      <c r="B47" s="26" t="s">
        <v>40</v>
      </c>
      <c r="C47" s="26" t="s">
        <v>41</v>
      </c>
      <c r="D47" s="20"/>
    </row>
    <row r="48" spans="1:4" x14ac:dyDescent="0.15">
      <c r="A48" s="6" t="s">
        <v>3</v>
      </c>
      <c r="B48" s="6">
        <v>4</v>
      </c>
      <c r="C48" s="7">
        <v>0.23529411764705882</v>
      </c>
      <c r="D48" s="24"/>
    </row>
    <row r="49" spans="1:4" x14ac:dyDescent="0.15">
      <c r="A49" s="6" t="s">
        <v>5</v>
      </c>
      <c r="B49" s="6">
        <v>3</v>
      </c>
      <c r="C49" s="7">
        <v>0.17647058823529413</v>
      </c>
    </row>
    <row r="50" spans="1:4" x14ac:dyDescent="0.15">
      <c r="A50" s="6" t="s">
        <v>6</v>
      </c>
      <c r="B50" s="6">
        <v>2</v>
      </c>
      <c r="C50" s="7">
        <v>0.11764705882352941</v>
      </c>
    </row>
    <row r="51" spans="1:4" x14ac:dyDescent="0.15">
      <c r="A51" s="6" t="s">
        <v>9</v>
      </c>
      <c r="B51" s="6">
        <v>1</v>
      </c>
      <c r="C51" s="7">
        <v>5.8823529411764705E-2</v>
      </c>
    </row>
    <row r="52" spans="1:4" x14ac:dyDescent="0.15">
      <c r="A52" s="6" t="s">
        <v>28</v>
      </c>
      <c r="B52" s="6">
        <v>1</v>
      </c>
      <c r="C52" s="7">
        <v>5.8823529411764705E-2</v>
      </c>
    </row>
    <row r="53" spans="1:4" x14ac:dyDescent="0.15">
      <c r="A53" s="6" t="s">
        <v>30</v>
      </c>
      <c r="B53" s="6">
        <v>1</v>
      </c>
      <c r="C53" s="7">
        <v>5.8823529411764705E-2</v>
      </c>
    </row>
    <row r="54" spans="1:4" x14ac:dyDescent="0.15">
      <c r="A54" s="6" t="s">
        <v>21</v>
      </c>
      <c r="B54" s="6">
        <v>1</v>
      </c>
      <c r="C54" s="7">
        <v>5.8823529411764705E-2</v>
      </c>
    </row>
    <row r="55" spans="1:4" x14ac:dyDescent="0.15">
      <c r="A55" s="6" t="s">
        <v>11</v>
      </c>
      <c r="B55" s="6">
        <v>1</v>
      </c>
      <c r="C55" s="7">
        <v>5.8823529411764705E-2</v>
      </c>
    </row>
    <row r="56" spans="1:4" x14ac:dyDescent="0.15">
      <c r="A56" s="6" t="s">
        <v>4</v>
      </c>
      <c r="B56" s="6">
        <v>1</v>
      </c>
      <c r="C56" s="7">
        <v>5.8823529411764705E-2</v>
      </c>
    </row>
    <row r="57" spans="1:4" x14ac:dyDescent="0.15">
      <c r="A57" s="6" t="s">
        <v>14</v>
      </c>
      <c r="B57" s="6">
        <v>1</v>
      </c>
      <c r="C57" s="7">
        <v>5.8823529411764705E-2</v>
      </c>
    </row>
    <row r="58" spans="1:4" x14ac:dyDescent="0.15">
      <c r="A58" s="6" t="s">
        <v>33</v>
      </c>
      <c r="B58" s="6">
        <v>1</v>
      </c>
      <c r="C58" s="7">
        <v>5.8823529411764705E-2</v>
      </c>
    </row>
    <row r="59" spans="1:4" x14ac:dyDescent="0.15">
      <c r="A59" s="16" t="s">
        <v>55</v>
      </c>
    </row>
    <row r="61" spans="1:4" ht="18" x14ac:dyDescent="0.2">
      <c r="A61" s="25" t="s">
        <v>47</v>
      </c>
    </row>
    <row r="62" spans="1:4" x14ac:dyDescent="0.15">
      <c r="A62" s="26" t="s">
        <v>53</v>
      </c>
      <c r="B62" s="26" t="s">
        <v>40</v>
      </c>
      <c r="C62" s="26" t="s">
        <v>41</v>
      </c>
      <c r="D62" s="20"/>
    </row>
    <row r="63" spans="1:4" x14ac:dyDescent="0.15">
      <c r="A63" s="6" t="s">
        <v>5</v>
      </c>
      <c r="B63" s="6">
        <v>5</v>
      </c>
      <c r="C63" s="7">
        <v>0.38461538461538464</v>
      </c>
      <c r="D63" s="24"/>
    </row>
    <row r="64" spans="1:4" x14ac:dyDescent="0.15">
      <c r="A64" s="6" t="s">
        <v>3</v>
      </c>
      <c r="B64" s="6">
        <v>3</v>
      </c>
      <c r="C64" s="7">
        <v>0.23076923076923078</v>
      </c>
    </row>
    <row r="65" spans="1:4" x14ac:dyDescent="0.15">
      <c r="A65" s="6" t="s">
        <v>6</v>
      </c>
      <c r="B65" s="6">
        <v>2</v>
      </c>
      <c r="C65" s="7">
        <v>0.15384615384615385</v>
      </c>
    </row>
    <row r="66" spans="1:4" x14ac:dyDescent="0.15">
      <c r="A66" s="6" t="s">
        <v>9</v>
      </c>
      <c r="B66" s="6">
        <v>1</v>
      </c>
      <c r="C66" s="7">
        <v>7.6923076923076927E-2</v>
      </c>
    </row>
    <row r="67" spans="1:4" x14ac:dyDescent="0.15">
      <c r="A67" s="6" t="s">
        <v>12</v>
      </c>
      <c r="B67" s="6">
        <v>1</v>
      </c>
      <c r="C67" s="7">
        <v>7.6923076923076927E-2</v>
      </c>
    </row>
    <row r="68" spans="1:4" x14ac:dyDescent="0.15">
      <c r="A68" s="6" t="s">
        <v>31</v>
      </c>
      <c r="B68" s="6">
        <v>1</v>
      </c>
      <c r="C68" s="7">
        <v>7.6923076923076927E-2</v>
      </c>
    </row>
    <row r="69" spans="1:4" x14ac:dyDescent="0.15">
      <c r="A69" s="22" t="s">
        <v>61</v>
      </c>
    </row>
    <row r="70" spans="1:4" x14ac:dyDescent="0.15">
      <c r="A70" s="22" t="s">
        <v>62</v>
      </c>
    </row>
    <row r="71" spans="1:4" x14ac:dyDescent="0.15">
      <c r="A71" s="19"/>
    </row>
    <row r="72" spans="1:4" ht="18" x14ac:dyDescent="0.2">
      <c r="A72" s="25" t="s">
        <v>48</v>
      </c>
    </row>
    <row r="73" spans="1:4" x14ac:dyDescent="0.15">
      <c r="A73" s="26" t="s">
        <v>53</v>
      </c>
      <c r="B73" s="26" t="s">
        <v>40</v>
      </c>
      <c r="C73" s="26" t="s">
        <v>41</v>
      </c>
      <c r="D73" s="20"/>
    </row>
    <row r="74" spans="1:4" x14ac:dyDescent="0.15">
      <c r="A74" s="6" t="s">
        <v>3</v>
      </c>
      <c r="B74" s="6">
        <v>6</v>
      </c>
      <c r="C74" s="7">
        <v>0.31578947368421051</v>
      </c>
      <c r="D74" s="24"/>
    </row>
    <row r="75" spans="1:4" x14ac:dyDescent="0.15">
      <c r="A75" s="6" t="s">
        <v>5</v>
      </c>
      <c r="B75" s="6">
        <v>4</v>
      </c>
      <c r="C75" s="7">
        <v>0.21052631578947367</v>
      </c>
    </row>
    <row r="76" spans="1:4" x14ac:dyDescent="0.15">
      <c r="A76" s="6" t="s">
        <v>10</v>
      </c>
      <c r="B76" s="6">
        <v>2</v>
      </c>
      <c r="C76" s="7">
        <v>0.10526315789473684</v>
      </c>
    </row>
    <row r="77" spans="1:4" x14ac:dyDescent="0.15">
      <c r="A77" s="6" t="s">
        <v>9</v>
      </c>
      <c r="B77" s="6">
        <v>1</v>
      </c>
      <c r="C77" s="7">
        <v>5.2631578947368418E-2</v>
      </c>
    </row>
    <row r="78" spans="1:4" x14ac:dyDescent="0.15">
      <c r="A78" s="6" t="s">
        <v>29</v>
      </c>
      <c r="B78" s="6">
        <v>1</v>
      </c>
      <c r="C78" s="7">
        <v>5.2631578947368418E-2</v>
      </c>
    </row>
    <row r="79" spans="1:4" x14ac:dyDescent="0.15">
      <c r="A79" s="6" t="s">
        <v>13</v>
      </c>
      <c r="B79" s="6">
        <v>1</v>
      </c>
      <c r="C79" s="7">
        <v>5.2631578947368418E-2</v>
      </c>
    </row>
    <row r="80" spans="1:4" x14ac:dyDescent="0.15">
      <c r="A80" s="6" t="s">
        <v>32</v>
      </c>
      <c r="B80" s="6">
        <v>1</v>
      </c>
      <c r="C80" s="7">
        <v>5.2631578947368418E-2</v>
      </c>
    </row>
    <row r="81" spans="1:4" x14ac:dyDescent="0.15">
      <c r="A81" s="6" t="s">
        <v>12</v>
      </c>
      <c r="B81" s="6">
        <v>1</v>
      </c>
      <c r="C81" s="7">
        <v>5.2631578947368418E-2</v>
      </c>
    </row>
    <row r="82" spans="1:4" x14ac:dyDescent="0.15">
      <c r="A82" s="6" t="s">
        <v>19</v>
      </c>
      <c r="B82" s="6">
        <v>1</v>
      </c>
      <c r="C82" s="7">
        <v>5.2631578947368418E-2</v>
      </c>
    </row>
    <row r="83" spans="1:4" x14ac:dyDescent="0.15">
      <c r="A83" s="6" t="s">
        <v>6</v>
      </c>
      <c r="B83" s="6">
        <v>1</v>
      </c>
      <c r="C83" s="7">
        <v>5.2631578947368418E-2</v>
      </c>
    </row>
    <row r="84" spans="1:4" s="9" customFormat="1" x14ac:dyDescent="0.15">
      <c r="A84" s="22" t="s">
        <v>63</v>
      </c>
    </row>
    <row r="85" spans="1:4" s="9" customFormat="1" x14ac:dyDescent="0.15">
      <c r="A85" s="22" t="s">
        <v>64</v>
      </c>
    </row>
    <row r="87" spans="1:4" ht="18" x14ac:dyDescent="0.2">
      <c r="A87" s="25" t="s">
        <v>49</v>
      </c>
    </row>
    <row r="88" spans="1:4" x14ac:dyDescent="0.15">
      <c r="A88" s="26" t="s">
        <v>53</v>
      </c>
      <c r="B88" s="26" t="s">
        <v>40</v>
      </c>
      <c r="C88" s="26" t="s">
        <v>41</v>
      </c>
      <c r="D88" s="20"/>
    </row>
    <row r="89" spans="1:4" x14ac:dyDescent="0.15">
      <c r="A89" s="6" t="s">
        <v>5</v>
      </c>
      <c r="B89" s="6">
        <v>3</v>
      </c>
      <c r="C89" s="7">
        <v>0.27272727272727271</v>
      </c>
      <c r="D89" s="24"/>
    </row>
    <row r="90" spans="1:4" x14ac:dyDescent="0.15">
      <c r="A90" s="6" t="s">
        <v>10</v>
      </c>
      <c r="B90" s="6">
        <v>2</v>
      </c>
      <c r="C90" s="7">
        <v>0.18181818181818182</v>
      </c>
    </row>
    <row r="91" spans="1:4" x14ac:dyDescent="0.15">
      <c r="A91" s="6" t="s">
        <v>3</v>
      </c>
      <c r="B91" s="6">
        <v>2</v>
      </c>
      <c r="C91" s="7">
        <v>0.18181818181818182</v>
      </c>
    </row>
    <row r="92" spans="1:4" x14ac:dyDescent="0.15">
      <c r="A92" s="6" t="s">
        <v>9</v>
      </c>
      <c r="B92" s="6">
        <v>1</v>
      </c>
      <c r="C92" s="7">
        <v>9.0909090909090912E-2</v>
      </c>
    </row>
    <row r="93" spans="1:4" x14ac:dyDescent="0.15">
      <c r="A93" s="6" t="s">
        <v>24</v>
      </c>
      <c r="B93" s="6">
        <v>1</v>
      </c>
      <c r="C93" s="7">
        <v>9.0909090909090912E-2</v>
      </c>
    </row>
    <row r="94" spans="1:4" x14ac:dyDescent="0.15">
      <c r="A94" s="6" t="s">
        <v>14</v>
      </c>
      <c r="B94" s="6">
        <v>1</v>
      </c>
      <c r="C94" s="7">
        <v>9.0909090909090912E-2</v>
      </c>
    </row>
    <row r="95" spans="1:4" x14ac:dyDescent="0.15">
      <c r="A95" s="6" t="s">
        <v>6</v>
      </c>
      <c r="B95" s="6">
        <v>1</v>
      </c>
      <c r="C95" s="7">
        <v>9.0909090909090912E-2</v>
      </c>
    </row>
    <row r="96" spans="1:4" x14ac:dyDescent="0.15">
      <c r="A96" s="9" t="s">
        <v>65</v>
      </c>
    </row>
    <row r="98" spans="1:4" ht="18" x14ac:dyDescent="0.2">
      <c r="A98" s="25" t="s">
        <v>50</v>
      </c>
    </row>
    <row r="99" spans="1:4" x14ac:dyDescent="0.15">
      <c r="A99" s="26" t="s">
        <v>53</v>
      </c>
      <c r="B99" s="26" t="s">
        <v>40</v>
      </c>
      <c r="C99" s="26" t="s">
        <v>41</v>
      </c>
    </row>
    <row r="100" spans="1:4" x14ac:dyDescent="0.15">
      <c r="A100" s="6" t="s">
        <v>3</v>
      </c>
      <c r="B100" s="6">
        <v>6</v>
      </c>
      <c r="C100" s="7">
        <v>0.46153846153846156</v>
      </c>
      <c r="D100" s="24"/>
    </row>
    <row r="101" spans="1:4" x14ac:dyDescent="0.15">
      <c r="A101" s="6" t="s">
        <v>10</v>
      </c>
      <c r="B101" s="6">
        <v>2</v>
      </c>
      <c r="C101" s="7">
        <v>0.15384615384615385</v>
      </c>
    </row>
    <row r="102" spans="1:4" x14ac:dyDescent="0.15">
      <c r="A102" s="6" t="s">
        <v>9</v>
      </c>
      <c r="B102" s="6">
        <v>1</v>
      </c>
      <c r="C102" s="7">
        <v>7.6923076923076927E-2</v>
      </c>
    </row>
    <row r="103" spans="1:4" x14ac:dyDescent="0.15">
      <c r="A103" s="6" t="s">
        <v>12</v>
      </c>
      <c r="B103" s="6">
        <v>1</v>
      </c>
      <c r="C103" s="7">
        <v>7.6923076923076927E-2</v>
      </c>
    </row>
    <row r="104" spans="1:4" x14ac:dyDescent="0.15">
      <c r="A104" s="6" t="s">
        <v>5</v>
      </c>
      <c r="B104" s="6">
        <v>1</v>
      </c>
      <c r="C104" s="7">
        <v>7.6923076923076927E-2</v>
      </c>
    </row>
    <row r="105" spans="1:4" x14ac:dyDescent="0.15">
      <c r="A105" s="6" t="s">
        <v>16</v>
      </c>
      <c r="B105" s="6">
        <v>1</v>
      </c>
      <c r="C105" s="7">
        <v>7.6923076923076927E-2</v>
      </c>
    </row>
    <row r="106" spans="1:4" x14ac:dyDescent="0.15">
      <c r="A106" s="6" t="s">
        <v>6</v>
      </c>
      <c r="B106" s="6">
        <v>1</v>
      </c>
      <c r="C106" s="7">
        <v>7.6923076923076927E-2</v>
      </c>
    </row>
    <row r="107" spans="1:4" s="9" customFormat="1" x14ac:dyDescent="0.15">
      <c r="A107" s="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1AD7-C6F5-FB49-BF27-77011A507D58}">
  <dimension ref="A1:P50"/>
  <sheetViews>
    <sheetView workbookViewId="0">
      <selection activeCell="C2" sqref="A2:C2"/>
    </sheetView>
  </sheetViews>
  <sheetFormatPr baseColWidth="10" defaultRowHeight="15" x14ac:dyDescent="0.2"/>
  <cols>
    <col min="1" max="1" width="23.83203125" customWidth="1"/>
    <col min="2" max="2" width="20.83203125" bestFit="1" customWidth="1"/>
    <col min="3" max="3" width="14.83203125" bestFit="1" customWidth="1"/>
    <col min="247" max="247" width="14" customWidth="1"/>
    <col min="254" max="254" width="12.83203125" customWidth="1"/>
    <col min="256" max="256" width="2.83203125" customWidth="1"/>
    <col min="503" max="503" width="14" customWidth="1"/>
    <col min="510" max="510" width="12.83203125" customWidth="1"/>
    <col min="512" max="512" width="2.83203125" customWidth="1"/>
    <col min="759" max="759" width="14" customWidth="1"/>
    <col min="766" max="766" width="12.83203125" customWidth="1"/>
    <col min="768" max="768" width="2.83203125" customWidth="1"/>
    <col min="1015" max="1015" width="14" customWidth="1"/>
    <col min="1022" max="1022" width="12.83203125" customWidth="1"/>
    <col min="1024" max="1024" width="2.83203125" customWidth="1"/>
    <col min="1271" max="1271" width="14" customWidth="1"/>
    <col min="1278" max="1278" width="12.83203125" customWidth="1"/>
    <col min="1280" max="1280" width="2.83203125" customWidth="1"/>
    <col min="1527" max="1527" width="14" customWidth="1"/>
    <col min="1534" max="1534" width="12.83203125" customWidth="1"/>
    <col min="1536" max="1536" width="2.83203125" customWidth="1"/>
    <col min="1783" max="1783" width="14" customWidth="1"/>
    <col min="1790" max="1790" width="12.83203125" customWidth="1"/>
    <col min="1792" max="1792" width="2.83203125" customWidth="1"/>
    <col min="2039" max="2039" width="14" customWidth="1"/>
    <col min="2046" max="2046" width="12.83203125" customWidth="1"/>
    <col min="2048" max="2048" width="2.83203125" customWidth="1"/>
    <col min="2295" max="2295" width="14" customWidth="1"/>
    <col min="2302" max="2302" width="12.83203125" customWidth="1"/>
    <col min="2304" max="2304" width="2.83203125" customWidth="1"/>
    <col min="2551" max="2551" width="14" customWidth="1"/>
    <col min="2558" max="2558" width="12.83203125" customWidth="1"/>
    <col min="2560" max="2560" width="2.83203125" customWidth="1"/>
    <col min="2807" max="2807" width="14" customWidth="1"/>
    <col min="2814" max="2814" width="12.83203125" customWidth="1"/>
    <col min="2816" max="2816" width="2.83203125" customWidth="1"/>
    <col min="3063" max="3063" width="14" customWidth="1"/>
    <col min="3070" max="3070" width="12.83203125" customWidth="1"/>
    <col min="3072" max="3072" width="2.83203125" customWidth="1"/>
    <col min="3319" max="3319" width="14" customWidth="1"/>
    <col min="3326" max="3326" width="12.83203125" customWidth="1"/>
    <col min="3328" max="3328" width="2.83203125" customWidth="1"/>
    <col min="3575" max="3575" width="14" customWidth="1"/>
    <col min="3582" max="3582" width="12.83203125" customWidth="1"/>
    <col min="3584" max="3584" width="2.83203125" customWidth="1"/>
    <col min="3831" max="3831" width="14" customWidth="1"/>
    <col min="3838" max="3838" width="12.83203125" customWidth="1"/>
    <col min="3840" max="3840" width="2.83203125" customWidth="1"/>
    <col min="4087" max="4087" width="14" customWidth="1"/>
    <col min="4094" max="4094" width="12.83203125" customWidth="1"/>
    <col min="4096" max="4096" width="2.83203125" customWidth="1"/>
    <col min="4343" max="4343" width="14" customWidth="1"/>
    <col min="4350" max="4350" width="12.83203125" customWidth="1"/>
    <col min="4352" max="4352" width="2.83203125" customWidth="1"/>
    <col min="4599" max="4599" width="14" customWidth="1"/>
    <col min="4606" max="4606" width="12.83203125" customWidth="1"/>
    <col min="4608" max="4608" width="2.83203125" customWidth="1"/>
    <col min="4855" max="4855" width="14" customWidth="1"/>
    <col min="4862" max="4862" width="12.83203125" customWidth="1"/>
    <col min="4864" max="4864" width="2.83203125" customWidth="1"/>
    <col min="5111" max="5111" width="14" customWidth="1"/>
    <col min="5118" max="5118" width="12.83203125" customWidth="1"/>
    <col min="5120" max="5120" width="2.83203125" customWidth="1"/>
    <col min="5367" max="5367" width="14" customWidth="1"/>
    <col min="5374" max="5374" width="12.83203125" customWidth="1"/>
    <col min="5376" max="5376" width="2.83203125" customWidth="1"/>
    <col min="5623" max="5623" width="14" customWidth="1"/>
    <col min="5630" max="5630" width="12.83203125" customWidth="1"/>
    <col min="5632" max="5632" width="2.83203125" customWidth="1"/>
    <col min="5879" max="5879" width="14" customWidth="1"/>
    <col min="5886" max="5886" width="12.83203125" customWidth="1"/>
    <col min="5888" max="5888" width="2.83203125" customWidth="1"/>
    <col min="6135" max="6135" width="14" customWidth="1"/>
    <col min="6142" max="6142" width="12.83203125" customWidth="1"/>
    <col min="6144" max="6144" width="2.83203125" customWidth="1"/>
    <col min="6391" max="6391" width="14" customWidth="1"/>
    <col min="6398" max="6398" width="12.83203125" customWidth="1"/>
    <col min="6400" max="6400" width="2.83203125" customWidth="1"/>
    <col min="6647" max="6647" width="14" customWidth="1"/>
    <col min="6654" max="6654" width="12.83203125" customWidth="1"/>
    <col min="6656" max="6656" width="2.83203125" customWidth="1"/>
    <col min="6903" max="6903" width="14" customWidth="1"/>
    <col min="6910" max="6910" width="12.83203125" customWidth="1"/>
    <col min="6912" max="6912" width="2.83203125" customWidth="1"/>
    <col min="7159" max="7159" width="14" customWidth="1"/>
    <col min="7166" max="7166" width="12.83203125" customWidth="1"/>
    <col min="7168" max="7168" width="2.83203125" customWidth="1"/>
    <col min="7415" max="7415" width="14" customWidth="1"/>
    <col min="7422" max="7422" width="12.83203125" customWidth="1"/>
    <col min="7424" max="7424" width="2.83203125" customWidth="1"/>
    <col min="7671" max="7671" width="14" customWidth="1"/>
    <col min="7678" max="7678" width="12.83203125" customWidth="1"/>
    <col min="7680" max="7680" width="2.83203125" customWidth="1"/>
    <col min="7927" max="7927" width="14" customWidth="1"/>
    <col min="7934" max="7934" width="12.83203125" customWidth="1"/>
    <col min="7936" max="7936" width="2.83203125" customWidth="1"/>
    <col min="8183" max="8183" width="14" customWidth="1"/>
    <col min="8190" max="8190" width="12.83203125" customWidth="1"/>
    <col min="8192" max="8192" width="2.83203125" customWidth="1"/>
    <col min="8439" max="8439" width="14" customWidth="1"/>
    <col min="8446" max="8446" width="12.83203125" customWidth="1"/>
    <col min="8448" max="8448" width="2.83203125" customWidth="1"/>
    <col min="8695" max="8695" width="14" customWidth="1"/>
    <col min="8702" max="8702" width="12.83203125" customWidth="1"/>
    <col min="8704" max="8704" width="2.83203125" customWidth="1"/>
    <col min="8951" max="8951" width="14" customWidth="1"/>
    <col min="8958" max="8958" width="12.83203125" customWidth="1"/>
    <col min="8960" max="8960" width="2.83203125" customWidth="1"/>
    <col min="9207" max="9207" width="14" customWidth="1"/>
    <col min="9214" max="9214" width="12.83203125" customWidth="1"/>
    <col min="9216" max="9216" width="2.83203125" customWidth="1"/>
    <col min="9463" max="9463" width="14" customWidth="1"/>
    <col min="9470" max="9470" width="12.83203125" customWidth="1"/>
    <col min="9472" max="9472" width="2.83203125" customWidth="1"/>
    <col min="9719" max="9719" width="14" customWidth="1"/>
    <col min="9726" max="9726" width="12.83203125" customWidth="1"/>
    <col min="9728" max="9728" width="2.83203125" customWidth="1"/>
    <col min="9975" max="9975" width="14" customWidth="1"/>
    <col min="9982" max="9982" width="12.83203125" customWidth="1"/>
    <col min="9984" max="9984" width="2.83203125" customWidth="1"/>
    <col min="10231" max="10231" width="14" customWidth="1"/>
    <col min="10238" max="10238" width="12.83203125" customWidth="1"/>
    <col min="10240" max="10240" width="2.83203125" customWidth="1"/>
    <col min="10487" max="10487" width="14" customWidth="1"/>
    <col min="10494" max="10494" width="12.83203125" customWidth="1"/>
    <col min="10496" max="10496" width="2.83203125" customWidth="1"/>
    <col min="10743" max="10743" width="14" customWidth="1"/>
    <col min="10750" max="10750" width="12.83203125" customWidth="1"/>
    <col min="10752" max="10752" width="2.83203125" customWidth="1"/>
    <col min="10999" max="10999" width="14" customWidth="1"/>
    <col min="11006" max="11006" width="12.83203125" customWidth="1"/>
    <col min="11008" max="11008" width="2.83203125" customWidth="1"/>
    <col min="11255" max="11255" width="14" customWidth="1"/>
    <col min="11262" max="11262" width="12.83203125" customWidth="1"/>
    <col min="11264" max="11264" width="2.83203125" customWidth="1"/>
    <col min="11511" max="11511" width="14" customWidth="1"/>
    <col min="11518" max="11518" width="12.83203125" customWidth="1"/>
    <col min="11520" max="11520" width="2.83203125" customWidth="1"/>
    <col min="11767" max="11767" width="14" customWidth="1"/>
    <col min="11774" max="11774" width="12.83203125" customWidth="1"/>
    <col min="11776" max="11776" width="2.83203125" customWidth="1"/>
    <col min="12023" max="12023" width="14" customWidth="1"/>
    <col min="12030" max="12030" width="12.83203125" customWidth="1"/>
    <col min="12032" max="12032" width="2.83203125" customWidth="1"/>
    <col min="12279" max="12279" width="14" customWidth="1"/>
    <col min="12286" max="12286" width="12.83203125" customWidth="1"/>
    <col min="12288" max="12288" width="2.83203125" customWidth="1"/>
    <col min="12535" max="12535" width="14" customWidth="1"/>
    <col min="12542" max="12542" width="12.83203125" customWidth="1"/>
    <col min="12544" max="12544" width="2.83203125" customWidth="1"/>
    <col min="12791" max="12791" width="14" customWidth="1"/>
    <col min="12798" max="12798" width="12.83203125" customWidth="1"/>
    <col min="12800" max="12800" width="2.83203125" customWidth="1"/>
    <col min="13047" max="13047" width="14" customWidth="1"/>
    <col min="13054" max="13054" width="12.83203125" customWidth="1"/>
    <col min="13056" max="13056" width="2.83203125" customWidth="1"/>
    <col min="13303" max="13303" width="14" customWidth="1"/>
    <col min="13310" max="13310" width="12.83203125" customWidth="1"/>
    <col min="13312" max="13312" width="2.83203125" customWidth="1"/>
    <col min="13559" max="13559" width="14" customWidth="1"/>
    <col min="13566" max="13566" width="12.83203125" customWidth="1"/>
    <col min="13568" max="13568" width="2.83203125" customWidth="1"/>
    <col min="13815" max="13815" width="14" customWidth="1"/>
    <col min="13822" max="13822" width="12.83203125" customWidth="1"/>
    <col min="13824" max="13824" width="2.83203125" customWidth="1"/>
    <col min="14071" max="14071" width="14" customWidth="1"/>
    <col min="14078" max="14078" width="12.83203125" customWidth="1"/>
    <col min="14080" max="14080" width="2.83203125" customWidth="1"/>
    <col min="14327" max="14327" width="14" customWidth="1"/>
    <col min="14334" max="14334" width="12.83203125" customWidth="1"/>
    <col min="14336" max="14336" width="2.83203125" customWidth="1"/>
    <col min="14583" max="14583" width="14" customWidth="1"/>
    <col min="14590" max="14590" width="12.83203125" customWidth="1"/>
    <col min="14592" max="14592" width="2.83203125" customWidth="1"/>
    <col min="14839" max="14839" width="14" customWidth="1"/>
    <col min="14846" max="14846" width="12.83203125" customWidth="1"/>
    <col min="14848" max="14848" width="2.83203125" customWidth="1"/>
    <col min="15095" max="15095" width="14" customWidth="1"/>
    <col min="15102" max="15102" width="12.83203125" customWidth="1"/>
    <col min="15104" max="15104" width="2.83203125" customWidth="1"/>
    <col min="15351" max="15351" width="14" customWidth="1"/>
    <col min="15358" max="15358" width="12.83203125" customWidth="1"/>
    <col min="15360" max="15360" width="2.83203125" customWidth="1"/>
    <col min="15607" max="15607" width="14" customWidth="1"/>
    <col min="15614" max="15614" width="12.83203125" customWidth="1"/>
    <col min="15616" max="15616" width="2.83203125" customWidth="1"/>
    <col min="15863" max="15863" width="14" customWidth="1"/>
    <col min="15870" max="15870" width="12.83203125" customWidth="1"/>
    <col min="15872" max="15872" width="2.83203125" customWidth="1"/>
    <col min="16119" max="16119" width="14" customWidth="1"/>
    <col min="16126" max="16126" width="12.83203125" customWidth="1"/>
    <col min="16128" max="16128" width="2.83203125" customWidth="1"/>
  </cols>
  <sheetData>
    <row r="1" spans="1:4" s="1" customFormat="1" ht="18" x14ac:dyDescent="0.2">
      <c r="A1" s="25" t="s">
        <v>44</v>
      </c>
      <c r="C1" s="5"/>
    </row>
    <row r="2" spans="1:4" s="1" customFormat="1" x14ac:dyDescent="0.2">
      <c r="A2" s="26" t="s">
        <v>53</v>
      </c>
      <c r="B2" s="26" t="s">
        <v>40</v>
      </c>
      <c r="C2" s="26" t="s">
        <v>41</v>
      </c>
    </row>
    <row r="3" spans="1:4" s="1" customFormat="1" x14ac:dyDescent="0.2">
      <c r="A3" s="6" t="s">
        <v>7</v>
      </c>
      <c r="B3" s="6">
        <v>3</v>
      </c>
      <c r="C3" s="7">
        <f>B3/22</f>
        <v>0.13636363636363635</v>
      </c>
      <c r="D3" s="3"/>
    </row>
    <row r="4" spans="1:4" s="1" customFormat="1" x14ac:dyDescent="0.2">
      <c r="A4" s="4" t="s">
        <v>0</v>
      </c>
      <c r="B4" s="4">
        <v>2</v>
      </c>
      <c r="C4" s="8">
        <f t="shared" ref="C4:C19" si="0">B4/22</f>
        <v>9.0909090909090912E-2</v>
      </c>
    </row>
    <row r="5" spans="1:4" s="1" customFormat="1" x14ac:dyDescent="0.2">
      <c r="A5" s="4" t="s">
        <v>5</v>
      </c>
      <c r="B5" s="4">
        <v>2</v>
      </c>
      <c r="C5" s="8">
        <f t="shared" si="0"/>
        <v>9.0909090909090912E-2</v>
      </c>
    </row>
    <row r="6" spans="1:4" s="1" customFormat="1" x14ac:dyDescent="0.2">
      <c r="A6" s="4" t="s">
        <v>14</v>
      </c>
      <c r="B6" s="4">
        <v>2</v>
      </c>
      <c r="C6" s="8">
        <f t="shared" si="0"/>
        <v>9.0909090909090912E-2</v>
      </c>
    </row>
    <row r="7" spans="1:4" s="1" customFormat="1" x14ac:dyDescent="0.2">
      <c r="A7" s="4" t="s">
        <v>34</v>
      </c>
      <c r="B7" s="4">
        <v>1</v>
      </c>
      <c r="C7" s="8">
        <f t="shared" si="0"/>
        <v>4.5454545454545456E-2</v>
      </c>
    </row>
    <row r="8" spans="1:4" s="1" customFormat="1" x14ac:dyDescent="0.2">
      <c r="A8" s="4" t="s">
        <v>37</v>
      </c>
      <c r="B8" s="4">
        <v>1</v>
      </c>
      <c r="C8" s="8">
        <f t="shared" si="0"/>
        <v>4.5454545454545456E-2</v>
      </c>
    </row>
    <row r="9" spans="1:4" s="1" customFormat="1" x14ac:dyDescent="0.2">
      <c r="A9" s="4" t="s">
        <v>28</v>
      </c>
      <c r="B9" s="4">
        <v>1</v>
      </c>
      <c r="C9" s="8">
        <f t="shared" si="0"/>
        <v>4.5454545454545456E-2</v>
      </c>
    </row>
    <row r="10" spans="1:4" s="1" customFormat="1" x14ac:dyDescent="0.2">
      <c r="A10" s="4" t="s">
        <v>27</v>
      </c>
      <c r="B10" s="4">
        <v>1</v>
      </c>
      <c r="C10" s="8">
        <f t="shared" si="0"/>
        <v>4.5454545454545456E-2</v>
      </c>
    </row>
    <row r="11" spans="1:4" s="1" customFormat="1" x14ac:dyDescent="0.2">
      <c r="A11" s="4" t="s">
        <v>1</v>
      </c>
      <c r="B11" s="4">
        <v>1</v>
      </c>
      <c r="C11" s="8">
        <f t="shared" si="0"/>
        <v>4.5454545454545456E-2</v>
      </c>
    </row>
    <row r="12" spans="1:4" s="1" customFormat="1" x14ac:dyDescent="0.2">
      <c r="A12" s="4" t="s">
        <v>2</v>
      </c>
      <c r="B12" s="4">
        <v>1</v>
      </c>
      <c r="C12" s="8">
        <f t="shared" si="0"/>
        <v>4.5454545454545456E-2</v>
      </c>
    </row>
    <row r="13" spans="1:4" s="1" customFormat="1" x14ac:dyDescent="0.2">
      <c r="A13" s="4" t="s">
        <v>20</v>
      </c>
      <c r="B13" s="4">
        <v>1</v>
      </c>
      <c r="C13" s="8">
        <f t="shared" si="0"/>
        <v>4.5454545454545456E-2</v>
      </c>
    </row>
    <row r="14" spans="1:4" s="1" customFormat="1" x14ac:dyDescent="0.2">
      <c r="A14" s="4" t="s">
        <v>23</v>
      </c>
      <c r="B14" s="4">
        <v>1</v>
      </c>
      <c r="C14" s="8">
        <f t="shared" si="0"/>
        <v>4.5454545454545456E-2</v>
      </c>
    </row>
    <row r="15" spans="1:4" s="1" customFormat="1" x14ac:dyDescent="0.2">
      <c r="A15" s="4" t="s">
        <v>38</v>
      </c>
      <c r="B15" s="4">
        <v>1</v>
      </c>
      <c r="C15" s="8">
        <f t="shared" si="0"/>
        <v>4.5454545454545456E-2</v>
      </c>
    </row>
    <row r="16" spans="1:4" s="1" customFormat="1" x14ac:dyDescent="0.2">
      <c r="A16" s="4" t="s">
        <v>3</v>
      </c>
      <c r="B16" s="4">
        <v>1</v>
      </c>
      <c r="C16" s="8">
        <f t="shared" si="0"/>
        <v>4.5454545454545456E-2</v>
      </c>
    </row>
    <row r="17" spans="1:16" s="1" customFormat="1" x14ac:dyDescent="0.2">
      <c r="A17" s="4" t="s">
        <v>11</v>
      </c>
      <c r="B17" s="4">
        <v>1</v>
      </c>
      <c r="C17" s="8">
        <f t="shared" si="0"/>
        <v>4.5454545454545456E-2</v>
      </c>
    </row>
    <row r="18" spans="1:16" s="1" customFormat="1" x14ac:dyDescent="0.2">
      <c r="A18" s="4" t="s">
        <v>15</v>
      </c>
      <c r="B18" s="4">
        <v>1</v>
      </c>
      <c r="C18" s="8">
        <f t="shared" si="0"/>
        <v>4.5454545454545456E-2</v>
      </c>
      <c r="J18"/>
      <c r="P18"/>
    </row>
    <row r="19" spans="1:16" s="1" customFormat="1" x14ac:dyDescent="0.2">
      <c r="A19" s="4" t="s">
        <v>4</v>
      </c>
      <c r="B19" s="4">
        <v>1</v>
      </c>
      <c r="C19" s="8">
        <f t="shared" si="0"/>
        <v>4.5454545454545456E-2</v>
      </c>
      <c r="J19"/>
      <c r="P19"/>
    </row>
    <row r="20" spans="1:16" s="1" customFormat="1" x14ac:dyDescent="0.2">
      <c r="A20" s="11" t="s">
        <v>39</v>
      </c>
      <c r="J20"/>
      <c r="P20"/>
    </row>
    <row r="21" spans="1:16" s="1" customFormat="1" x14ac:dyDescent="0.2">
      <c r="J21"/>
      <c r="P21"/>
    </row>
    <row r="22" spans="1:16" s="1" customFormat="1" x14ac:dyDescent="0.2">
      <c r="J22"/>
      <c r="P22"/>
    </row>
    <row r="23" spans="1:16" s="1" customFormat="1" x14ac:dyDescent="0.2">
      <c r="J23"/>
      <c r="P23"/>
    </row>
    <row r="24" spans="1:16" s="1" customFormat="1" x14ac:dyDescent="0.2">
      <c r="J24"/>
      <c r="P24"/>
    </row>
    <row r="25" spans="1:16" s="1" customFormat="1" x14ac:dyDescent="0.2">
      <c r="J25"/>
      <c r="P25"/>
    </row>
    <row r="26" spans="1:16" s="1" customFormat="1" x14ac:dyDescent="0.2">
      <c r="J26"/>
      <c r="P26"/>
    </row>
    <row r="27" spans="1:16" s="1" customFormat="1" x14ac:dyDescent="0.2">
      <c r="J27"/>
      <c r="P27"/>
    </row>
    <row r="28" spans="1:16" s="1" customFormat="1" x14ac:dyDescent="0.2">
      <c r="J28"/>
      <c r="P28"/>
    </row>
    <row r="29" spans="1:16" s="1" customFormat="1" x14ac:dyDescent="0.2">
      <c r="J29"/>
      <c r="P29"/>
    </row>
    <row r="30" spans="1:16" s="1" customFormat="1" x14ac:dyDescent="0.2">
      <c r="J30"/>
      <c r="P30"/>
    </row>
    <row r="31" spans="1:16" s="1" customFormat="1" x14ac:dyDescent="0.2">
      <c r="J31"/>
      <c r="P31"/>
    </row>
    <row r="32" spans="1:16" s="1" customFormat="1" x14ac:dyDescent="0.2">
      <c r="J32"/>
      <c r="P32"/>
    </row>
    <row r="33" spans="10:16" s="1" customFormat="1" x14ac:dyDescent="0.2">
      <c r="J33"/>
      <c r="P33"/>
    </row>
    <row r="34" spans="10:16" s="1" customFormat="1" x14ac:dyDescent="0.2">
      <c r="J34"/>
      <c r="P34"/>
    </row>
    <row r="35" spans="10:16" s="1" customFormat="1" x14ac:dyDescent="0.2">
      <c r="J35"/>
      <c r="P35"/>
    </row>
    <row r="36" spans="10:16" s="1" customFormat="1" x14ac:dyDescent="0.2">
      <c r="J36"/>
      <c r="P36"/>
    </row>
    <row r="37" spans="10:16" s="1" customFormat="1" x14ac:dyDescent="0.2">
      <c r="J37"/>
      <c r="P37"/>
    </row>
    <row r="38" spans="10:16" s="1" customFormat="1" x14ac:dyDescent="0.2">
      <c r="J38"/>
      <c r="P38"/>
    </row>
    <row r="39" spans="10:16" s="1" customFormat="1" x14ac:dyDescent="0.2">
      <c r="J39"/>
      <c r="P39"/>
    </row>
    <row r="40" spans="10:16" s="1" customFormat="1" x14ac:dyDescent="0.2">
      <c r="J40"/>
      <c r="P40"/>
    </row>
    <row r="41" spans="10:16" s="1" customFormat="1" x14ac:dyDescent="0.2">
      <c r="J41"/>
      <c r="P41"/>
    </row>
    <row r="42" spans="10:16" s="2" customFormat="1" x14ac:dyDescent="0.2"/>
    <row r="43" spans="10:16" s="2" customFormat="1" x14ac:dyDescent="0.2"/>
    <row r="44" spans="10:16" s="1" customFormat="1" x14ac:dyDescent="0.2"/>
    <row r="45" spans="10:16" s="1" customFormat="1" x14ac:dyDescent="0.2"/>
    <row r="46" spans="10:16" s="1" customFormat="1" x14ac:dyDescent="0.2"/>
    <row r="47" spans="10:16" s="1" customFormat="1" x14ac:dyDescent="0.2"/>
    <row r="48" spans="10:16" s="1" customFormat="1" x14ac:dyDescent="0.2"/>
    <row r="49" s="1" customFormat="1" x14ac:dyDescent="0.2"/>
    <row r="50" s="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Outer neritic-upper bathyal</vt:lpstr>
      <vt:lpstr>Bathyal</vt:lpstr>
      <vt:lpstr>Bathyal-abyssal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2020-12-15T15:27:23Z</dcterms:modified>
</cp:coreProperties>
</file>